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DAFIP\2025\transparencia\CEACO\"/>
    </mc:Choice>
  </mc:AlternateContent>
  <xr:revisionPtr revIDLastSave="0" documentId="13_ncr:1_{90A2A73F-985E-4F58-8D22-17A3D8B04594}" xr6:coauthVersionLast="47" xr6:coauthVersionMax="47" xr10:uidLastSave="{00000000-0000-0000-0000-000000000000}"/>
  <bookViews>
    <workbookView xWindow="-120" yWindow="-120" windowWidth="29040" windowHeight="15720" xr2:uid="{01BE575B-064E-4DA5-B902-B5C8C3774B0B}"/>
  </bookViews>
  <sheets>
    <sheet name="BEACA0225" sheetId="1" r:id="rId1"/>
  </sheets>
  <definedNames>
    <definedName name="_xlnm._FilterDatabase" localSheetId="0" hidden="1">BEACA0225!$C$9:$C$144</definedName>
    <definedName name="_xlnm.Print_Titles" localSheetId="0">BEACA0225!$1:$10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C144" i="1" l="1"/>
</calcChain>
</file>

<file path=xl/sharedStrings.xml><?xml version="1.0" encoding="utf-8"?>
<sst xmlns="http://schemas.openxmlformats.org/spreadsheetml/2006/main" count="529" uniqueCount="365">
  <si>
    <t>MUJERES</t>
  </si>
  <si>
    <t>HOMBRES</t>
  </si>
  <si>
    <t>TOTAL</t>
  </si>
  <si>
    <t>CANTIDAD</t>
  </si>
  <si>
    <t>UNIDAD DE MEDIDA</t>
  </si>
  <si>
    <t>LOCALIDAD</t>
  </si>
  <si>
    <t>MUNICIPIO</t>
  </si>
  <si>
    <t>BENEFICIARIOS</t>
  </si>
  <si>
    <t>META</t>
  </si>
  <si>
    <t>UBICACIÓN</t>
  </si>
  <si>
    <t>COSTO</t>
  </si>
  <si>
    <t>OBRA O ACCION A REALIZAR</t>
  </si>
  <si>
    <t>EJECUTORA</t>
  </si>
  <si>
    <t>RAMO GENERAL 33.- APORTACIONES PARA LAS ENTIDADES FEDERATIVAS Y MUNICIPIOS</t>
  </si>
  <si>
    <t>ENTE PÚBLICO: GOBIERNO DEL ESTADO DE OAXACA</t>
  </si>
  <si>
    <t>RECURSO AUTORIZADO</t>
  </si>
  <si>
    <t>RECURSO ASIGNADO AL ESTADO</t>
  </si>
  <si>
    <t>RECURSO DISPONIBLE</t>
  </si>
  <si>
    <t>INVERSION AUTORIZADA 2025</t>
  </si>
  <si>
    <t>MONTOS QUE RECIBAN, OBRAS Y ACCIONES A REALIZAR CON EL FAIS - FISE 2025</t>
  </si>
  <si>
    <t>SECRETARÍA DE INFRAESTRUCTURAS Y COMUNICACIONES</t>
  </si>
  <si>
    <t>AMPLIACIÓN DE LA RED DE DISTRIBUCIÓN DE ENERGÍA ELÉCTRICA EN EL PARAJE ROO-LITEE DE LA LOCALIDAD DE ABEJONES DEL MUNICIPIO DE ABEJONES</t>
  </si>
  <si>
    <t>ABEJONES</t>
  </si>
  <si>
    <t>Abejones</t>
  </si>
  <si>
    <t>KILÓMETRO - KILÓMETROS DE REDES DE DISTRIBUCIÓN DE ENERGÍA ELÉCTRICA AMPLIADAS</t>
  </si>
  <si>
    <t>AMPLIACIÓN DE LA RED DE DISTRIBUCIÓN DE ENERGÍA ELÉCTRICA EN LA LOCALIDAD DE GUADALUPE LA CIÉNEGA, MUNICIPIO DE CUYAMECALCO VILLA DE ZARAGOZA</t>
  </si>
  <si>
    <t>CUYAMECALCO VILLA DE ZARAGOZA</t>
  </si>
  <si>
    <t>Guadalupe la Ciénega</t>
  </si>
  <si>
    <t>AMPLIACIÓN DE LA RED DE DISTRIBUCIÓN DE ENERGÍA ELÉCTRICA EN LA LOCALIDAD DE TIERRA AHUMADA, MUNICIPIO DE CUYAMECALCO VILLA DE ZARAGOZA</t>
  </si>
  <si>
    <t>Tierra Ahumada</t>
  </si>
  <si>
    <t>AMPLIACIÓN DE LA RED DE DISTRIBUCIÓN DE ENERGÍA ELÉCTRICA EN LA LOCALIDAD DE PEÑA COLORADA, MUNICIPIO DE CUYAMECALCO VILLA DE ZARAGOZA</t>
  </si>
  <si>
    <t>Peña Colorada</t>
  </si>
  <si>
    <t>KILÓMETRO - KILOMETROS DE REDES DE DISTRIBUCION DE ENERGIA ELECTRICA AMPLIADOS</t>
  </si>
  <si>
    <t>CONSTRUCCIÓN DE TECHADO DE CANCHA DE USOS MÚLTIPLES (GUADALUPE VICTORIA, SECTOR 1) EN LA LOCALIDAD DE OAXACA DE JUÁREZ, MUNICIPIO DE OAXACA DE JUÁREZ</t>
  </si>
  <si>
    <t>OAXACA DE JUÁREZ</t>
  </si>
  <si>
    <t>Oaxaca de Juárez</t>
  </si>
  <si>
    <t>METRO CUADRADO - METROS CUADRADOS DE INFRAESTRUCTURA PUBLICA CONSTRUIDA</t>
  </si>
  <si>
    <t>CONSTRUCCIÓN DE TECHADO DE CANCHA DE USOS MÚLTIPLES (SAN MARTIN MEXICAPAN, COL. LA AZUCENA) EN LA LOCALIDAD DE OAXACA DE JUÁREZ, MUNICIPIO DE OAXACA DE JUÁREZ</t>
  </si>
  <si>
    <t>METRO CUADRADO DE CONSTRUCCIÓN - METROS CUADRADOS DE ESPACIOS DEPORTIVOS CONSTRUIDOS</t>
  </si>
  <si>
    <t>CONSTRUCCIÓN DE TECHADO DE CANCHA DE USOS MÚLTIPLES (DONAJÍ, MANUEL ÁVILA CAMACHO) EN LA LOCALIDAD DE OAXACA DE JUÁREZ, MUNICIPIO DE OAXACA DE JUÁREZ</t>
  </si>
  <si>
    <t>CONSTRUCCIÓN DE TECHADO DE CANCHA DE USOS MÚLTIPLES (PUEBLO NUEVO, LA JOYA) EN LA LOCALIDAD DE OAXACA DE JUÁREZ, MUNICIPIO DE OAXACA DE JUÁREZ</t>
  </si>
  <si>
    <t>CONSTRUCCIÓN DE TECHADO DE CANCHA DE USOS MÚLTIPLES (MONTOYA, FRACC. ÁLAMOS IVO) EN LA LOCALIDAD DE OAXACA DE JUÁREZ, MUNICIPIO DE OAXACA DE JUÁREZ</t>
  </si>
  <si>
    <t>CONSTRUCCIÓN DE PAVIMENTO CON CONCRETO HIDRÁULICO EN LAS CALLES JOSÉ LA FRAGUA Y UNIDAD POPULAR EN LA LOCALIDAD DE SAN FRANCISCO TELIXTLAHUACA, MUNICIPIO DE SAN FRANCISCO TELIXTLAHUACA</t>
  </si>
  <si>
    <t>SAN FRANCISCO TELIXTLAHUACA</t>
  </si>
  <si>
    <t>San Francisco Telixtlahuaca</t>
  </si>
  <si>
    <t>METRO CUADRADO - METROS CUADRADOS DE CALLES PAVIMENTADOS</t>
  </si>
  <si>
    <t>CONSTRUCCIÓN DE PAVIMENTO CON CONCRETO HIDRÁULICO EN LA CALLE TRUJANO, EN LA LOCALIDAD DE SAN JUAN TEPEUXILA, MUNICIPIO DE SAN JUAN TEPEUXILA</t>
  </si>
  <si>
    <t>SAN JUAN TEPEUXILA</t>
  </si>
  <si>
    <t>San Juan Tepeuxila</t>
  </si>
  <si>
    <t>CONSTRUCCIÓN DE TECHADO EN ESPACIO PÚBLICO MULTIDEPORTIVO Y BIENES PÚBLICOS EN LA LOCALIDAD DE SAN ISIDRO ALOÁPAM, MUNICIPIO DE SAN MIGUEL ALOÁPAM</t>
  </si>
  <si>
    <t>SAN MIGUEL ALOÁPAM</t>
  </si>
  <si>
    <t>San Isidro Aloápam</t>
  </si>
  <si>
    <t>CONSTRUCCION DE ALUMBRADO PÚBLICO SUSTENTABLE EN VARIAS CALLES DE LA LOCALIDAD DE VILLA SOLA DE VEGA, MUNICIPIO DE VILLA SOLA DE VEGA (SEGUNDA ETAPA)</t>
  </si>
  <si>
    <t>VILLA SOLA DE VEGA</t>
  </si>
  <si>
    <t>Villa Sola de Vega</t>
  </si>
  <si>
    <t>PIEZAS - PIEZAS DE LUMINARIAS URBANAS INSTALADAS</t>
  </si>
  <si>
    <t>MANTENIMIENTO DE LA PRESA "SANTA MARTHA" SOBRE EL RIO CAPITAN EN LA LOCALIDAD LOS SARMIENTO, MUNICIPIO DE SANTA LUCIA OCOTLAN</t>
  </si>
  <si>
    <t>SANTA LUCÍA OCOTLÁN</t>
  </si>
  <si>
    <t>Los Sarmiento</t>
  </si>
  <si>
    <t>METRO CUADRADO - METROS CUADRADOS DE INFRAESTRUCTURA PUBLICA REHABILITADOS</t>
  </si>
  <si>
    <t>AMPLIACIÓN DE LA RED DE DISTRIBUCIÓN DE ENERGÍA ELÉCTRICA EN VARIAS CALLES DE LA LOCALIDAD DE SANTA MARÍA YOLOTEPEC, MUNICIPIO DE SANTA MARÍA YOLOTEPEC</t>
  </si>
  <si>
    <t>SANTA MARÍA YOLOTEPEC</t>
  </si>
  <si>
    <t>Santa María Yolotepec</t>
  </si>
  <si>
    <t>AMPLIACION DE LA RED DE DISTRIBUCIÓN DE ENERGIA ELECTRICA EN VARIAS CALLES (SEGUNDA ETAPA), EN LA LOCALIDAD DE RANCHO BLANCO, MUNICIPIO DE SANTIAGO MATATLAN</t>
  </si>
  <si>
    <t>SANTIAGO MATATLÁN</t>
  </si>
  <si>
    <t>Rancho Blanco</t>
  </si>
  <si>
    <t>CONSTRUCCIÓN DE TECHADO EN ESPACIO MULTIDEPORTIVO Y BIENES PÚBLICOS EN LA LOCALIDAD DE SANTIAGO MILTEPEC, MUNICIPIO DE SANTIAGO MILTEPEC</t>
  </si>
  <si>
    <t>SANTIAGO MILTEPEC</t>
  </si>
  <si>
    <t>Santiago Miltepec</t>
  </si>
  <si>
    <t>METRO CUADRADO - METROS CUADRADOS DE ESPACIOS DEPORTIVOS CONSTRUIDOS</t>
  </si>
  <si>
    <t>REHABILITACIÓN DE PAVIMENTO CON CONCRETO HIDRÁULICO EN LAS CALLES GUADALUPE VICTORIA, BARTOLOME DE LAS CASAS E IXTALTEPEC EN LA LOCALIDAD DE SANTO DOMINGO TEHUANTEPEC, MUNICIPIO DE SANTO DOMINGO TEHUANTEPEC.</t>
  </si>
  <si>
    <t>SANTO DOMINGO TEHUANTEPEC</t>
  </si>
  <si>
    <t>Santo Domingo Tehuantepec</t>
  </si>
  <si>
    <t>METRO CUADRADO - METROS CUADRADOS DE CALLE REHABILITADOS</t>
  </si>
  <si>
    <t>CONSTRUCCION DE TECHADO EN ESPACIO MULTIDEPORTIVO Y BIENES PUBLICOS EN LA LOCALIDAD DE TANICHE, MUNICIPIO DE TANICHE</t>
  </si>
  <si>
    <t>TANICHE</t>
  </si>
  <si>
    <t>Taniche</t>
  </si>
  <si>
    <t>CONSTRUCCION DE PAVIMENTO CON CONCRETO HIDRÁULICO DE LA CALLE A LA TELESECUNDARIA EN LA LOCALIDAD DE SAN MATEO YUCUTINDOO, MUNICIPIO DE SAN MATEO YUCUTINDOO</t>
  </si>
  <si>
    <t>SAN MATEO YUCUTINDOO</t>
  </si>
  <si>
    <t>San Mateo Yucutindoo</t>
  </si>
  <si>
    <t>CAMINOS BIENESTAR</t>
  </si>
  <si>
    <t>CONSTRUCCIÓN DE LA CARRETERA SIN NOMBRE CON CONCRETO HIDRÁULICO DEL E.C. (ASUNCIÓN CACALOTEPEC – SAN ISIDRO HUAYÁPAM) – CERRO MONEDA, TRAMO DEL KM 0+000 AL KM 3+500, SUBTRAMO DEL KM 0+000 AL KM 0+700, EN EL MUNICIPIO DE ASUNCIÓN CACALOTEPEC</t>
  </si>
  <si>
    <t>ASUNCIÓN CACALOTEPEC</t>
  </si>
  <si>
    <t>Cerro Moneda</t>
  </si>
  <si>
    <t>KILÓMETRO - KILÓMETROS DE CARRETERAS ALIMENTADORAS CONSTRUIDOS</t>
  </si>
  <si>
    <t>CONSTRUCCIÓN DE LA CARRETERA SIN NOMBRE CON CONCRETO HIDRÁULICO DE SAN BARTOLOMÉ LOXICHA – AGUA BLANCA, TRAMO DEL KM 0+000 AL KM 10+000, SUBTRAMO DEL KM 0+000 AL KM 1+240, EN EL MUNICIPIO DE SAN BARTOLOMÉ LOXICHA</t>
  </si>
  <si>
    <t>SAN BARTOLOMÉ LOXICHA</t>
  </si>
  <si>
    <t>Vista al Mar [Barrio]</t>
  </si>
  <si>
    <t>REHABILITACIÓN DE LA CARRETERA SIN NOMBRE CON CONCRETO ASFÁLTICO DE SAN FRANCISCO JALTEPETONGO – EL TIALLE, TRAMO DEL KM 0+000 AL KM 4+800, SUBTRAMO DEL KM 0+000 AL KM 3+000, EN EL MUNICIPIO DE SAN FRANCISCO JALTEPETONGO</t>
  </si>
  <si>
    <t>SAN FRANCISCO JALTEPETONGO</t>
  </si>
  <si>
    <t>Yodondaa</t>
  </si>
  <si>
    <t>KILÓMETRO - KILÓMETROS DE CARRETERAS ALIMENTADORAS REHABILITADOS</t>
  </si>
  <si>
    <t>CONSTRUCCIÓN DE LA CARRETERA SIN NOMBRE CON CONCRETO HIDRÁULICO DE BENITO JUÁREZ - SAN MIGUEL EL GRANDE, TRAMO DEL KM 0+000 AL KM 5+200, SUBTRAMO DEL KM 1+800 AL KM 3+280, EN EL MUNICIPIO DE SAN MIGUEL EL GRANDE</t>
  </si>
  <si>
    <t>SAN MIGUEL EL GRANDE</t>
  </si>
  <si>
    <t>Benito Juárez</t>
  </si>
  <si>
    <t>REHABILITACIÓN DE LA CARRETERA SIN NOMBRE CON CONCRETO ASFÁLTICO DE SANTIAGO JICAYÁN – SAN JUAN JICAYÁN AL E.C. (SAN PEDRO JICAYÁN – SAN PEDRO ATOYAC), TRAMO DEL KM 0+000 AL KM 2+010, EN EL MUNICIPIO DE SAN PEDRO JICAYÁN</t>
  </si>
  <si>
    <t>SAN PEDRO JICAYÁN</t>
  </si>
  <si>
    <t>Santiago Jicayán</t>
  </si>
  <si>
    <t>CONSTRUCCIÓN DE LA CARRETERA SIN NOMBRE CON CONCRETO HIDRÁULICO DE SAN MARQUITOS - CHARCO REDONDO, TRAMO DEL KM 0+000 AL KM 6+500, 5UBTRAMO DEL KM 3+400 AL KM 4+840, EN EL MUNICIPIO DE VILLA DE TUTUTEPEC</t>
  </si>
  <si>
    <t>VILLA DE TUTUTEPEC</t>
  </si>
  <si>
    <t>Charco Redondo</t>
  </si>
  <si>
    <t>CONSTRUCCIÓN DE PAVIMENTO CON CONCRETO HIDRÁULICO DE LAS CALLES REVOLUCIÓN Y MANUEL BRAVO, EN EL MUNICIPIO DE SANTA ANA CUAUHTÉMOC</t>
  </si>
  <si>
    <t>SANTA ANA CUAUHTÉMOC</t>
  </si>
  <si>
    <t>Santa Ana Cuauhtémoc</t>
  </si>
  <si>
    <t>CONSTRUCCIÓN DE CARRETERA SIN NOMBRE, CON CONCRETO HIDRÁULICO DEL E.C. KM 15 (OAXACA - PUERTO ESCONDIDO ACCESO VIDRIO - JUQUILA) – SANTA MARIA AMIALTEPEC DEL KM 0+000 AL KM 6+000, SUBTRAMO DEL KM 1+500 AL KM 2+500, EN EL MUNICIPIO DE SANTA CATARINA JUQUILA</t>
  </si>
  <si>
    <t>SANTA CATARINA JUQUILA</t>
  </si>
  <si>
    <t>El Portillo Amialtepec</t>
  </si>
  <si>
    <t>CONSTRUCCIÓN DE LA CARRETERA CON CONCRETO HIDRÁULICO DE LAGUNILLA DE CÁRDENAS – JOYA DE SAN NICOLÁS (YUÑUÚ), TRAMO DEL KM 0+000 AL KM 4+600, SUBTRAMO DEL KM 0+000 AL KM 0+620, EN EL MUNICIPIO DE SANTA CATARINA YOSONOTÚ</t>
  </si>
  <si>
    <t>SANTA CATARINA YOSONOTÚ</t>
  </si>
  <si>
    <t>Lagunilla de Cárdenas</t>
  </si>
  <si>
    <t>CONSTRUCCIÓN DE LA CARRETERA SIN NOMBRE CON CONCRETO HIDRÁULICO DE PIEDRA GRANDE – LA SOLEDAD COFRADÍA, TRAMO DEL KM 0+000 AL KM 5+000, SUBTRAMO DEL KM 0+400 AL KM 1+140, EN EL MUNICIPIO DE SANTA CRUZ ZENZONTEPEC</t>
  </si>
  <si>
    <t>SANTA CRUZ ZENZONTEPEC</t>
  </si>
  <si>
    <t>Piedra Grande</t>
  </si>
  <si>
    <t>REHABILITACIÓN DE LA CARRETERA CON CONCRETO ASFÁLTICO E.C. (MITLA - YACOCHI) - ASUNCIÓN CACALOTEPEC - SAN ISIDRO HUAYÁPAM - SANTA MARÍA ALOTEPEC, TRAMO DEL KM 0+000 AL KM 57+500, SUBTRAMO DEL KM 46+000 AL KM 57+500, EN LOS MUNICIPIOS DE SANTA MARÍA ALOTEPEC Y SAN MIGUEL QUETZALTEPEC</t>
  </si>
  <si>
    <t>SANTA MARÍA ALOTEPEC</t>
  </si>
  <si>
    <t>Santa María Alotepec</t>
  </si>
  <si>
    <t>CONSTRUCCIÓN DE LA CARRETERA SIN NOMBRE CON CONCRETO HIDRÁULICO DE SANTA MARÍA ZANIZA – TIERRA COLORADA, TRAMO DEL KM 0+000 AL KM 1+870, SUBTRAMO DEL KM 0+000 AL KM 0+660, EN EL MUNICIPIO DE SANTA MARÍA ZANIZA</t>
  </si>
  <si>
    <t>SANTA MARÍA ZANIZA</t>
  </si>
  <si>
    <t>Tierra Colorada</t>
  </si>
  <si>
    <t>CONSTRUCCIÓN DE LA CARRETERA SIN NOMBRE CON CONCRETO HIDRÁULICO DE SANTIAGO AMOLTEPEC – EL MAMEY, TRAMO DEL KM 0+000 AL KM 10+000, SUBTRAMO DEL KM 0+000 AL KM 1+260, EN EL MUNICIPIO DE SANTIAGO AMOLTEPEC</t>
  </si>
  <si>
    <t>SANTIAGO AMOLTEPEC</t>
  </si>
  <si>
    <t>Santiago Amoltepec</t>
  </si>
  <si>
    <t>REHABILITACIÓN DE LA CARRETERA SIN NOMBRE CON CONCRETO ASFÁLTICO DEL E.C. (SANTIAGO PINOTEPA – PUERTO ESCONDIDO) – RIO VIEJO, TRAMO DEL KM 0+000 AL KM 7+800, SUBTRAMO DEL KM 0+000 AL KM 3+850, EN EL MUNICIPIO DE SANTIAGO JAMILTEPEC</t>
  </si>
  <si>
    <t>SANTIAGO JAMILTEPEC</t>
  </si>
  <si>
    <t>San José Río Verde (La Boquilla)</t>
  </si>
  <si>
    <t>CONSTRUCCIÓN DE LA CARRETERA SIN NOMBRE CON CONCRETO HIDRÁULICO DE E.C. (OAXACA – PUERTO ESCONDIDO) – SAN SEBASTIÁN DE LAS GRUTAS – SAN VICENTE LACHIXÍO – EJIDO EL RINCÓN, TRAMO DEL KM 0+000 AL KM 8+600, SUBTRAMO DEL KM 0+000 AL KM 0+820, EN EL MUNICIPIO DE SAN VICENTE LACHIXÍO</t>
  </si>
  <si>
    <t>SAN VICENTE LACHIXÍO</t>
  </si>
  <si>
    <t>Llano de Chalaa</t>
  </si>
  <si>
    <t>CONSTRUCCIÓN DE LA CARRETERA CON CONCRETO HIDRÁULICO DE TATALTEPEC DE VALDÉS – PLAN DE AIRE, TRAMO DEL KM 0+000 AL KM 7+400, SUBTRAMO DEL KM 0+800 AL KM 1+860, EN EL MUNICIPIO DE TATALTEPEC DE VALDÉS</t>
  </si>
  <si>
    <t>TATALTEPEC DE VALDÉS</t>
  </si>
  <si>
    <t>Barrio Chico de Abajo</t>
  </si>
  <si>
    <t>REHABILITACIÓN DE LA CARRETERA E.C. (HUAJUAPAN DE LEÓN – OAXACA) – SANTA INÉS DE ZARAGOZA, CON CONCRETO ASFÁLTICO, TRAMO DEL KM 0+000 AL KM 14+000, EN LOS MUNICIPIOS DE SANTA INÉS DE ZARAGOZA Y MAGDALENA JALTEPEC</t>
  </si>
  <si>
    <t>SANTA INÉS DE ZARAGOZA</t>
  </si>
  <si>
    <t>Santa Inés de Zaragoza</t>
  </si>
  <si>
    <t>VIVIENDA BIENESTAR</t>
  </si>
  <si>
    <t>CONSTRUCCIÓN DE SANITARIO CON BIODIGESTOR PARA EL MEJORAMIENTO DE LA VIVIENDA, EN LA LOCALIDAD ASUNCIÓN CUYOTEPEJI, MUNICIPIO ASUNCIÓN CUYOTEPEJI.</t>
  </si>
  <si>
    <t>ASUNCIÓN CUYOTEPEJI</t>
  </si>
  <si>
    <t>Asunción Cuyotepeji</t>
  </si>
  <si>
    <t>METRO CUADRADO DE CONSTRUCCIÓN - SANITARIOS CON BIODIGESTOR CONSTRUIDOS</t>
  </si>
  <si>
    <t>CONSTRUCCIÓN DE SANITARIO CON BIODIGESTOR PARA EL MEJORAMIENTO DE LA VIVIENDA, EN LA LOCALIDAD RÍO TEJÓN, MUNICIPIO SAN BARTOLOMÉ LOXICHA.</t>
  </si>
  <si>
    <t>Río Tejón</t>
  </si>
  <si>
    <t>CONSTRUCCIÓN DE CUARTO DORMITORIO PARA EL MEJORAMIENTO DE LA VIVIENDA, EN LA LOCALIDAD LA JOYA MANANTIAL, MUNICIPIO SAN JOSÉ CHILTEPEC.</t>
  </si>
  <si>
    <t>SAN JOSÉ CHILTEPEC</t>
  </si>
  <si>
    <t>La Joya Manantial</t>
  </si>
  <si>
    <t>METRO CUADRADO DE CONSTRUCCIÓN - OBRAS DE AMPLIACIÓN CON CUARTO DORMITORIO REALIZADAS</t>
  </si>
  <si>
    <t>CONSTRUCCIÓN DE SANITARIO CON BIODIGESTOR PARA EL MEJORAMIENTO DE LA VIVIENDA, EN LA LOCALIDAD SAN PEDRO CHICOZAPOTES, MUNICIPIO SAN JUAN BAUTISTA CUICATLÁN.</t>
  </si>
  <si>
    <t>SAN JUAN BAUTISTA CUICATLÁN</t>
  </si>
  <si>
    <t>San Pedro Chicozapotes</t>
  </si>
  <si>
    <t>CONSTRUCCIÓN DE SANITARIO CON BIODIGESTOR PARA EL MEJORAMIENTO DE LA VIVIENDA, EN LA LOCALIDAD SAN JOSÉ DEL CHILAR, MUNICIPIO SAN JUAN BAUTISTA CUICATLÁN.</t>
  </si>
  <si>
    <t>San José del Chilar</t>
  </si>
  <si>
    <t>CONSTRUCCIÓN DE SANITARIO CON BIODIGESTOR PARA EL MEJORAMIENTO DE LA VIVIENDA, EN LA LOCALIDAD SANTIAGO DOMINGUILLO, MUNICIPIO SAN JUAN BAUTISTA CUICATLÁN.</t>
  </si>
  <si>
    <t>Santiago Dominguillo</t>
  </si>
  <si>
    <t>CONSTRUCCIÓN DE SANITARIO CON BIODIGESTOR PARA EL MEJORAMIENTO DE LA VIVIENDA, EN LA LOCALIDAD GUADALUPE DE LOS OBOS, MUNICIPIO SAN JUAN BAUTISTA CUICATLÁN.</t>
  </si>
  <si>
    <t>Guadalupe de los Obos</t>
  </si>
  <si>
    <t>CONSTRUCCIÓN DE SANITARIO CON BIODIGESTOR PARA EL MEJORAMIENTO DE LA VIVIENDA, EN LA LOCALIDAD SAN JUAN BAUTISTA CUICATLÁN, MUNICIPIO SAN JUAN BAUTISTA CUICATLÁN.</t>
  </si>
  <si>
    <t>San Juan Bautista Cuicatlán</t>
  </si>
  <si>
    <t>CONSTRUCCIÓN DE TECHO FIRME PARA EL MEJORAMIENTO DE LA VIVIENDA EN LA LOCALIDAD SAN JUAN DIUXI, MUNICIPIO SAN JUAN DIUXI</t>
  </si>
  <si>
    <t>SAN JUAN DIUXI</t>
  </si>
  <si>
    <t>San Juan Diuxi</t>
  </si>
  <si>
    <t>METRO CUADRADO - METROS CUADRADOS DE TECHO FIRME CONSTRUIDOS</t>
  </si>
  <si>
    <t>CONSTRUCCIÓN DE TECHO FIRME PARA EL MEJORAMIENTO DE LA VIVIENDA, EN LA LOCALIDAD SAN PEDRO IXTLAHUACA, MUNICIPIO SAN PEDRO IXTLAHUACA.</t>
  </si>
  <si>
    <t>SAN PEDRO IXTLAHUACA</t>
  </si>
  <si>
    <t>San Pedro Ixtlahuaca</t>
  </si>
  <si>
    <t>CONSTRUCCIÓN DE CUARTO DORMITORIO PARA EL MEJORAMIENTO DE LA VIVIENDA, EN LA LOCALIDAD SAN PABLO OZOLOTEPEC, MUNICIPIO SANTA MARÍA OZOLOTEPEC.</t>
  </si>
  <si>
    <t>SANTA MARÍA OZOLOTEPEC</t>
  </si>
  <si>
    <t>San Pablo Ozolotepec</t>
  </si>
  <si>
    <t>CONSTRUCCIÓN DE CUARTO DORMITORIO PARA EL MEJORAMIENTO DE LA VIVIENDA, EN LA LOCALIDAD SANTA CRUZ OZOLOTEPEC, MUNICIPIO SANTA MARÍA OZOLOTEPEC.</t>
  </si>
  <si>
    <t>Santa Cruz Ozolotepec</t>
  </si>
  <si>
    <t>CONSTRUCCIÓN DE CUARTO DORMITORIO PARA EL MEJORAMIENTO DE LA VIVIENDA, EN LA LOCALIDAD LA REFORMA JUQUILA, MUNICIPIO SANTIAGO JUXTLAHUACA.</t>
  </si>
  <si>
    <t>SANTIAGO JUXTLAHUACA</t>
  </si>
  <si>
    <t>La Reforma Juquila</t>
  </si>
  <si>
    <t>CONSTRUCCIÓN DE CUARTO DORMITORIO PARA EL MEJORAMIENTO DE LA VIVIENDA, EN LA LOCALIDAD SANTA CATARINA YUTANDÚ, MUNICIPIO HEROICA VILLA TEZOATLÁN DE SEGURA Y LUNA, CUNA DE LA INDEPENDENCIA DE OAXACA.</t>
  </si>
  <si>
    <t>HEROICA VILLA TEZOATLÁN DE SEGURA Y LUNA, CUNA DE LA INDEPENDENCIA DE OAXACA</t>
  </si>
  <si>
    <t>Santa Catarina Yutandú</t>
  </si>
  <si>
    <t>COMISIÓN ESTATAL DEL AGUA PARA EL BIENESTAR</t>
  </si>
  <si>
    <t>AMPLIACIÓN DEL SISTEMA DE AGUA POTABLE EN LA LOCALIDAD SANTA CATARINA COATLÁN, MUNICIPIO MIAHUATLÁN DE PORFIRIO DÍAZ</t>
  </si>
  <si>
    <t>MIAHUATLÁN DE PORFIRIO DÍAZ</t>
  </si>
  <si>
    <t>Santa Catarina Coatlán</t>
  </si>
  <si>
    <t>METROS LINEALES - METROS LINEALES DE INFRAESTRUCTURA HÍDRICA AMPLIADAS</t>
  </si>
  <si>
    <t>REHABILITACIÓN DEL SISTEMA DE AGUA POTABLE EN LA LOCALIDAD SAN FRANCISCO CHINDÚA, MUNICIPIO SAN FRANCISCO CHINDÚA</t>
  </si>
  <si>
    <t>SAN FRANCISCO CHINDÚA</t>
  </si>
  <si>
    <t>San Francisco Chindúa</t>
  </si>
  <si>
    <t>METROS LINEALES - METROS LINEALES DE OBRA DE INFRAESTRUCTURA HÍDRICA REHABILITADA</t>
  </si>
  <si>
    <t>CONSTRUCCIÓN DE LA PLANTA DE TRATAMIENTO DE AGUAS RESIDUALES, EN LA LOCALIDAD DE SAN FRANCISCO TELIXTLAHUACA, MUNICIPIO SAN FRANCISCO TELIXTLAHUACA</t>
  </si>
  <si>
    <t>METRO CUADRADO - METROS CUADRADOS DE INFRAESTRUCTURA DE SANEAMIENTO CONSTRUIDAS</t>
  </si>
  <si>
    <t>REHABILITACIÓN DEL SISTEMA DE AGUA POTABLE EN LA LOCALIDAD SAN JUAN MIXTEPEC DISTRITO 26, MUNICIPIO SAN JUAN MIXTEPEC -DTO. 26 -</t>
  </si>
  <si>
    <t>SAN JUAN MIXTEPEC -DTO. 26 -</t>
  </si>
  <si>
    <t>San Juan Mixtepec Distrito 26</t>
  </si>
  <si>
    <t>REHABILITACIÓN DEL SISTEMA DE AGUA POTABLE EN LA LOCALIDAD SAN JUAN TEITIPAC, MUNICIPIO SAN JUAN TEITIPAC</t>
  </si>
  <si>
    <t>SAN JUAN TEITIPAC</t>
  </si>
  <si>
    <t>San Juan Teitipac</t>
  </si>
  <si>
    <t>REHABILITACIÓN DE LA PLANTA DE TRATAMIENTO DE AGUAS RESIDUALES EN LA LOCALIDAD SAN MIGUEL TILQUIÁPAM, MUNICIPIO SAN MIGUEL TILQUIÁPAM</t>
  </si>
  <si>
    <t>SAN MIGUEL TILQUIÁPAM</t>
  </si>
  <si>
    <t>San Miguel Tilquiápam</t>
  </si>
  <si>
    <t>METRO CUADRADO - METROS CUADRADOS DE INFRAESTRUCTURA PARA EL TRATAMIENTO DE AGUAS RESIDUALES REHABILITADOS</t>
  </si>
  <si>
    <t>REHABILITACIÓN DEL SISTEMA DE AGUA POTABLE EN LA LOCALIDAD SAN MIGUEL TILQUIÁPAM, MUNICIPIO SAN MIGUEL TILQUIÁPAM</t>
  </si>
  <si>
    <t>REHABILITACIÓN DEL SISTEMA DE AGUA POTABLE 1RA. ETAPA EN LA LOCALIDAD SAN PEDRO QUIATONI, MUNICIPIO SAN PEDRO QUIATONI</t>
  </si>
  <si>
    <t>SAN PEDRO QUIATONI</t>
  </si>
  <si>
    <t>San Pedro Quiatoni</t>
  </si>
  <si>
    <t>REHABILITACIÓN DEL SISTEMA DE AGUA POTABLE EN LA LOCALIDAD SAN PEDRO TAVICHE, MUNICIPIO SAN PEDRO TAVICHE</t>
  </si>
  <si>
    <t>SAN PEDRO TAVICHE</t>
  </si>
  <si>
    <t>San Pedro Taviche</t>
  </si>
  <si>
    <t>REHABILITACIÓN DEL SISTEMA DE AGUA POTABLE EN LA LOCALIDAD SAN PEDRO TEUTILA, MUNICIPIO SAN PEDRO TEUTILA</t>
  </si>
  <si>
    <t>SAN PEDRO TEUTILA</t>
  </si>
  <si>
    <t>San Pedro Teutila</t>
  </si>
  <si>
    <t>REHABILITACIÓN DEL SISTEMA DE AGUA POTABLE 2DA. ETAPA EN LA LOCALIDAD SANTA CRUZ TUTUTEPEC, MUNICIPIO VILLA DE TUTUTEPEC.</t>
  </si>
  <si>
    <t>Santa Cruz Tututepec</t>
  </si>
  <si>
    <t>CONSTRUCCIÓN DE LA PLANTA DE TRATAMIENTO DE AGUAS RESIDUALES EN LA LOCALIDAD SANTA MARÍA COYOTEPEC, MUNICIPIO SANTA MARÍA COYOTEPEC</t>
  </si>
  <si>
    <t>SANTA MARÍA COYOTEPEC</t>
  </si>
  <si>
    <t>Santa María Coyotepec</t>
  </si>
  <si>
    <t>REHABILITACIÓN DEL SISTEMA DE DRENAJE SANITARIO 1RA. ETAPA EN LA LOCALIDAD SANTA MARÍA DEL TULE, MUNICIPIO SANTA MARÍA DEL TULE</t>
  </si>
  <si>
    <t>SANTA MARÍA DEL TULE</t>
  </si>
  <si>
    <t>Santa María del Tule</t>
  </si>
  <si>
    <t>METROS LINEALES - METROS LINEALES DE OBRAS DE INFRAESTRUCTURA DE SANEAMIENTO REHABILITADOS</t>
  </si>
  <si>
    <t>REHABILITACIÓN DEL SISTEMA DE AGUA POTABLE EN LA LOCALIDAD SANTA MARÍA JALTIANGUIS, MUNICIPIO SANTA MARÍA JALTIANGUIS</t>
  </si>
  <si>
    <t>SANTA MARÍA JALTIANGUIS</t>
  </si>
  <si>
    <t>Santa María Jaltianguis</t>
  </si>
  <si>
    <t>REHABILITACIÓN DEL SISTEMA DE AGUA POTABLE EN LA LOCALIDAD SANTA MARÍA PÁPALO, MUNICIPIO SANTA MARÍA PÁPALO</t>
  </si>
  <si>
    <t>SANTA MARÍA PÁPALO</t>
  </si>
  <si>
    <t>Santa María Pápalo</t>
  </si>
  <si>
    <t>INSTITUTO OAXAQUEÑO CONSTRUCTOR DE INFRAESTRUCTURA EDUCATIVA</t>
  </si>
  <si>
    <t>CONSTRUCCIÓN DE CANCHA DEPORTIVA EN IEBO NUM. 265 CON CLAVE ESCOLAR: 20ETH0273F, EN LA LOCALIDAD SAN JOSÉ YOSOCAÑÚ (YOSOCANÚ), MUNICIPIO CONSTANCIA DEL ROSARIO</t>
  </si>
  <si>
    <t>CONSTANCIA DEL ROSARIO</t>
  </si>
  <si>
    <t>San José Yosocañú (Yosocanú)</t>
  </si>
  <si>
    <t>METRO CUADRADO - METROS CUADRADOS DE CANCHA DEPORTIVA CONSTRUÍDA</t>
  </si>
  <si>
    <t>CONSTRUCCIÓN DE CANCHA DEPORTIVA EN ESCUELA PRIMARIA "ARTEMIA MONTESINOS" CON CLAVE ESCOLAR: 20DPR2687N, EN LA LOCALIDAD RANCHO VIEJO, MUNICIPIO CONSTANCIA DEL ROSARIO</t>
  </si>
  <si>
    <t>Rancho Viejo</t>
  </si>
  <si>
    <t>CONSTRUCCIÓN DE AULA EN ESCUELA TELESECUNDARIA CON CLAVE ESCOLAR: 20DTV1654O, EN LA LOCALIDAD LOMAS DE SAN JUAN, MUNICIPIO CUILÁPAM DE GUERRERO</t>
  </si>
  <si>
    <t>CUILÁPAM DE GUERRERO</t>
  </si>
  <si>
    <t>Lomas de San Juan</t>
  </si>
  <si>
    <t>METRO CUADRADO DE CONSTRUCCIÓN - AULAS DIDÁCTICAS CONSTRUIDAS</t>
  </si>
  <si>
    <t>CONSTRUCCIÓN DE AULA EN ESCUELA PRIMARIA "BICENTENARIO DE LA INDEPENDENCIA" CON CLAVE ESCOLAR: 20DPR3604V, EN LA LOCALIDAD PARAJE ZAVALETA, MUNICIPIO CUILÁPAM DE GUERRERO</t>
  </si>
  <si>
    <t>Paraje Zavaleta</t>
  </si>
  <si>
    <t>CONSTRUCCIÓN DE AULA EN ESCUELA PRIMARIA "CUAUHTÉMOC" CON CLAVE ESCOLAR: 20DPR0120X, EN LA LOCALIDAD HEROICA CIUDAD DE EJUTLA DE CRESPO, MUNICIPIO HEROICA CIUDAD DE EJUTLA DE CRESPO</t>
  </si>
  <si>
    <t>HEROICA CIUDAD DE EJUTLA DE CRESPO</t>
  </si>
  <si>
    <t>Heroica Ciudad de Ejutla de Crespo</t>
  </si>
  <si>
    <t>CONSTRUCCIÓN DE AULA EN ESCUELA TELESECUNDARIA CON CLAVE ESCOLAR: 20DTV0199I, EN LA LOCALIDAD SANTA MARTA CHICHIHUALTEPEC, MUNICIPIO HEROICA CIUDAD DE EJUTLA DE CRESPO</t>
  </si>
  <si>
    <t>Santa Marta Chichihualtepec</t>
  </si>
  <si>
    <t>CONSTRUCCIÓN DE AULA EN JARDÍN DE NIÑOS "FRANCISCO GONZÁLEZ BOCANEGRA" CON CLAVE ESCOLAR: 20DJN1327E, EN LA LOCALIDAD BARRANCA LARGA, MUNICIPIO HEROICA CIUDAD DE EJUTLA DE CRESPO</t>
  </si>
  <si>
    <t>Barranca Larga</t>
  </si>
  <si>
    <t>CONSTRUCCIÓN DE AULAS EN TEBCEO NUM. 42 CON CLAVE ESCOLAR: 20ETK0042B, EN LA LOCALIDAD SAN FRANCISCO YOSOCUTA, MUNICIPIO HEROICA CIUDAD DE HUAJUAPAN DE LEÓN</t>
  </si>
  <si>
    <t>HEROICA CIUDAD DE HUAJUAPAN DE LEÓN</t>
  </si>
  <si>
    <t>San Francisco Yosocuta</t>
  </si>
  <si>
    <t>CONSTRUCCIÓN DE TECHADO EN ÁREAS DE USO MÚLTIPLE EN ESCUELA SECUNDARIA GENERAL "FRANCISCO VILLA" CON CLAVE ESCOLAR: 20DES0039P, EN LA LOCALIDAD MAGDALENA JALTEPEC, MUNICIPIO MAGDALENA JALTEPEC</t>
  </si>
  <si>
    <t>MAGDALENA JALTEPEC</t>
  </si>
  <si>
    <t>Magdalena Jaltepec</t>
  </si>
  <si>
    <t>METRO CUADRADO - METROS CUADRADOS DE TECHADO PARA CANCHA DEPORTIVA CONSTRUIDA</t>
  </si>
  <si>
    <t>CONSTRUCCIÓN DE TECHADO EN ÁREAS DE USO MÚLTIPLE EN ESCUELA PRIMARIA "REVOLUCIÓN" CON CLAVE ESCOLAR: 20DPR0426O, EN LA LOCALIDAD SAN ANDRÉS NUXIÑO, MUNICIPIO SAN ANDRÉS NUXIÑO</t>
  </si>
  <si>
    <t>SAN ANDRÉS NUXIÑO</t>
  </si>
  <si>
    <t>San Andrés Nuxiño</t>
  </si>
  <si>
    <t>METRO CUADRADO DE CONSTRUCCIÓN - TECHADO PARA CANCHA DEPORTIVA CONSTRUIDOS</t>
  </si>
  <si>
    <t>CONSTRUCCIÓN DE CANCHA DEPORTIVA EN ESCUELA PRIMARIA "GRACIANO SÁNCHEZ" CON CLAVE ESCOLAR: 20DPB1098R, EN LA LOCALIDAD LA UNIÓN, MUNICIPIO SAN ANTONIO SINICAHUA</t>
  </si>
  <si>
    <t>SAN ANTONIO SINICAHUA</t>
  </si>
  <si>
    <t>La Unión</t>
  </si>
  <si>
    <t>CONSTRUCCIÓN DE TECHADO EN ÁREAS DE USO MÚLTIPLE EN CECYTE EMSAD NUM. 13 CON CLAVE ESCOLAR: 20EMS0013P, EN LA LOCALIDAD SAN BALTAZAR LOXICHA, MUNICIPIO SAN BALTAZAR LOXICHA</t>
  </si>
  <si>
    <t>SAN BALTAZAR LOXICHA</t>
  </si>
  <si>
    <t>San Baltazar Loxicha</t>
  </si>
  <si>
    <t>CONSTRUCCIÓN DE AULA EN ESCUELA PRIMARIA "FIAT LUZ" CON CLAVE ESCOLAR: 20DPR0535V, EN LA LOCALIDAD SAN FRANCISCO NUXAÑO, MUNICIPIO SAN FRANCISCO NUXAÑO</t>
  </si>
  <si>
    <t>SAN FRANCISCO NUXAÑO</t>
  </si>
  <si>
    <t>San Francisco Nuxaño</t>
  </si>
  <si>
    <t>CONSTRUCCIÓN DE AULA EN JARDÍN DE NIÑOS "FRIDA KAHLO" CON CLAVE ESCOLAR: 20DJN2034Y, EN LA LOCALIDAD SAN JUAN BAUTISTA CUICATLÁN, MUNICIPIO SAN JUAN BAUTISTA CUICATLÁN</t>
  </si>
  <si>
    <t>CONSTRUCCIÓN DE AULA EN ESCUELA PRIMARIA "CUAUHTÉMOC" CON CLAVE ESCOLAR: 20DPB0224R, EN LA LOCALIDAD ARROYO TOMATE, MUNICIPIO SAN JUAN LALANA</t>
  </si>
  <si>
    <t>SAN JUAN LALANA</t>
  </si>
  <si>
    <t>Arroyo Tomate</t>
  </si>
  <si>
    <t>CONSTRUCCIÓN DE BARDA PERIMETRAL EN IEBO NUM. 46 CON CLAVE ESCOLAR: 20ETH0047J, EN LA LOCALIDAD SAN JOSÉ RÍO MANZO, MUNICIPIO SAN JUAN LALANA</t>
  </si>
  <si>
    <t>San José Río Manzo</t>
  </si>
  <si>
    <t>METROS LINEALES - METROS LINEALES DE OBRAS COMPLEMENTARIAS DE ESPACIOS CONSTRUÍDOS</t>
  </si>
  <si>
    <t>CONSTRUCCIÓN DE SANITARIOS EN ESCUELA PRIMARIA "BENITO JUÁREZ" CON CLAVE ESCOLAR: 20DPR0770Z, EN LA LOCALIDAD SAN SEBASTIÁN TLACOLULA, MUNICIPIO SAN JUAN TEPEUXILA</t>
  </si>
  <si>
    <t>San Sebastián Tlacolula</t>
  </si>
  <si>
    <t>METRO CUADRADO DE CONSTRUCCIÓN - SANITARIOS CONSTRUIDOS</t>
  </si>
  <si>
    <t>CONSTRUCCIÓN DE AULAS EN ESCUELA PRIMARIA "AURORA REYES" CON CLAVE ESCOLAR: 20DPR3626G, EN LA LOCALIDAD ANTIGUAL, MUNICIPIO SAN LUIS AMATLÁN</t>
  </si>
  <si>
    <t>SAN LUIS AMATLÁN</t>
  </si>
  <si>
    <t>Antigual</t>
  </si>
  <si>
    <t>CONSTRUCCIÓN DE BARDA PERIMETRAL EN JARDÍN DE NIÑOS "AMADO NERVO" CON CLAVE ESCOLAR: 20DJN1009S, EN LA LOCALIDAD SITIO DEL PALMAR, MUNICIPIO SAN LUIS AMATLÁN</t>
  </si>
  <si>
    <t>Sitio del Palmar</t>
  </si>
  <si>
    <t>CONSTRUCCIÓN DE AULAS EN ESCUELA PRIMARIA "MORELOS" CON CLAVE ESCOLAR: 20DPR0809U, EN LA LOCALIDAD SITIO DEL PALMAR, MUNICIPIO SAN LUIS AMATLÁN</t>
  </si>
  <si>
    <t>CONSTRUCCIÓN DE AULA EN JARDÍN DE NIÑOS INDÍGENA "EVOLUCIÓN" CON CLAVE ESCOLAR: 20DCC0690H, EN LA LOCALIDAD HUAZANTLÁN DEL RÍO, MUNICIPIO SAN MATEO DEL MAR</t>
  </si>
  <si>
    <t>SAN MATEO DEL MAR</t>
  </si>
  <si>
    <t>Huazantlán del Río</t>
  </si>
  <si>
    <t>CONSTRUCCIÓN DE BARDA PERIMETRAL EN ESCUELA PRIMARIA "BENITO JUÁREZ" CON CLAVE ESCOLAR: 20DPB0996D, EN LA LOCALIDAD LLANO GRANDE, MUNICIPIO SAN MIGUEL COATLÁN</t>
  </si>
  <si>
    <t>SAN MIGUEL COATLÁN</t>
  </si>
  <si>
    <t>Llano Grande</t>
  </si>
  <si>
    <t>CONSTRUCCIÓN DE TECHADO EN ÁREAS DE USO MÚLTIPLE EN ESCUELA SECUNDARIA TÉCNICA NUM. 182 CON CLAVE ESCOLAR: 20DST0198W, EN LA LOCALIDAD BARRA COPALITA, MUNICIPIO SAN MIGUEL DEL PUERTO.</t>
  </si>
  <si>
    <t>SAN MIGUEL DEL PUERTO</t>
  </si>
  <si>
    <t>Barra Copalita</t>
  </si>
  <si>
    <t>CONSTRUCCIÓN DE TECHADO EN ÁREAS DE USO MÚLTIPLE EN IEBO NUM. 118 CON CLAVE ESCOLAR: 20ETH0118N, EN LA LOCALIDAD SAN PEDRO QUIATONI, MUNICIPIO SAN PEDRO QUIATONI</t>
  </si>
  <si>
    <t>CONSTRUCCIÓN DE AULA EN ESCUELA TELESECUNDARIA CON CLAVE ESCOLAR: 20DTV1855L, EN LA LOCALIDAD SAN ISIDRO LLANO GRANDE, MUNICIPIO VILLA DE TUTUTEPEC</t>
  </si>
  <si>
    <t>San Isidro Llano Grande</t>
  </si>
  <si>
    <t>CONSTRUCCIÓN DE AULA EN ESCUELA PRIMARIA "VICENTE GUERRERO" CON CLAVE ESCOLAR: 20DPR1762X, EN LA LOCALIDAD SANTA MARÍA CHICOMETEPEC, MUNICIPIO SANTA MARÍA HUAZOLOTITLÁN</t>
  </si>
  <si>
    <t>SANTA MARÍA HUAZOLOTITLÁN</t>
  </si>
  <si>
    <t>Santa María Chicometepec</t>
  </si>
  <si>
    <t>CONSTRUCCIÓN DE AULA EN ESCUELA TELESECUNDARIA CON CLAVE ESCOLAR: 20DTV0845Y, EN LA LOCALIDAD PASO DEL JIOTE, MUNICIPIO SANTA MARÍA HUAZOLOTITLÁN</t>
  </si>
  <si>
    <t>Paso del Jiote</t>
  </si>
  <si>
    <t>CONSTRUCCIÓN DE BARDA PERIMETRAL EN ESCUELA PRIMARIA "VEINTE DE NOVIEMBRE" CON CLAVE ESCOLAR: 20DPR1815L, EN LA LOCALIDAD CERRO BLANCO, MUNICIPIO SANTA MARÍA HUAZOLOTITLÁN</t>
  </si>
  <si>
    <t>Cerro Blanco</t>
  </si>
  <si>
    <t>CONSTRUCCIÓN DE AULA EN ESCUELA SECUNDARIA TÉCNICA NUM. 117 CON CLAVE ESCOLAR: 20DST0125D, EN LA LOCALIDAD JOSÉ MARÍA MORELOS, MUNICIPIO SANTA MARÍA HUAZOLOTITLÁN</t>
  </si>
  <si>
    <t>José María Morelos</t>
  </si>
  <si>
    <t>CONSTRUCCIÓN DE AULA EN TEBCEO NUM. 49 CON CLAVE ESCOLAR: 20ETK0049V, EN LA LOCALIDAD CERRO GORDO, MUNICIPIO SANTA MARÍA TONAMECA</t>
  </si>
  <si>
    <t>SANTA MARÍA TONAMECA</t>
  </si>
  <si>
    <t>Cerro Gordo</t>
  </si>
  <si>
    <t>CONSTRUCCIÓN DE TECHADO EN ÁREAS DE USO MÚLTIPLE EN CECYTE NUM. 31 CON CLAVE ESCOLAR: 20ETC0031N, EN LA LOCALIDAD SANTA ELENA EL TULE, MUNICIPIO SANTA MARÍA TONAMECA</t>
  </si>
  <si>
    <t>Santa Elena el Tule</t>
  </si>
  <si>
    <t>CONSTRUCCIÓN DE AULA EN JARDÍN DE NIÑOS "SOR JUANA INÉS DE LA CRUZ" CON CLAVE ESCOLAR: 20DJN2099H, EN LA LOCALIDAD RÍO POTRERO, MUNICIPIO SANTA MARÍA ZOQUITLÁN</t>
  </si>
  <si>
    <t>SANTA MARÍA ZOQUITLÁN</t>
  </si>
  <si>
    <t>Río Potrero</t>
  </si>
  <si>
    <t>CONSTRUCCIÓN DE SANITARIOS EN ESCUELA PRIMARIA "ALFONSO CASO" CON CLAVE ESCOLAR: 20DPB0026R, EN LA LOCALIDAD BARRANCA RICA, MUNICIPIO SANTIAGO AMOLTEPEC</t>
  </si>
  <si>
    <t>Barranca Rica</t>
  </si>
  <si>
    <t>CONSTRUCCIÓN DE AULA EN JARDÍN DE NIÑOS INDÍGENA "VICENTE GUERRERO" CON CLAVE ESCOLAR: 20DCC0482A, EN LA LOCALIDAD LA SOLEDAD, MUNICIPIO SANTIAGO AMOLTEPEC</t>
  </si>
  <si>
    <t>La Soledad</t>
  </si>
  <si>
    <t>CONSTRUCCIÓN DE BARDA PERIMETRAL EN JARDÍN DE NIÑOS INDÍGENA "MARÍA MONTESSORI" CON CLAVE ESCOLAR: 20DCC2504J, EN LA LOCALIDAD EL LIMONCILLO, MUNICIPIO SANTIAGO AMOLTEPEC</t>
  </si>
  <si>
    <t>El Limoncillo</t>
  </si>
  <si>
    <t>CONSTRUCCIÓN DE AULA EN JARDÍN DE NIÑOS INDÍGENA "CÉSAR A. RUIZ" CON CLAVE ESCOLAR: 20DCC0475R, EN LA LOCALIDAD LAS CUEVAS, MUNICIPIO SANTIAGO AMOLTEPEC</t>
  </si>
  <si>
    <t>Las Cuevas</t>
  </si>
  <si>
    <t>CONSTRUCCIÓN DE AULA EN JARDÍN DE NIÑOS INDÍGENA "5 DE MAYO" CON CLAVE ESCOLAR: 20DCC0483Z, EN LA LOCALIDAD COLONIA DE JESÚS (LA CUCARACHA), MUNICIPIO SANTIAGO AMOLTEPEC</t>
  </si>
  <si>
    <t>Colonia de Jesús (La Cucaracha)</t>
  </si>
  <si>
    <t>CONSTRUCCIÓN DE CANCHA DEPORTIVA EN ESCUELA PRIMARIA "FRANCISCO TOLEDO" CON CLAVE ESCOLAR: 20DPR3360Q, EN LA LOCALIDAD COLONIA DEL SOL, MUNICIPIO SANTIAGO SUCHILQUITONGO</t>
  </si>
  <si>
    <t>SANTIAGO SUCHILQUITONGO</t>
  </si>
  <si>
    <t>Colonia del Sol</t>
  </si>
  <si>
    <t>CONSTRUCCIÓN DE AULA EN ESCUELA PRIMARIA "DONAJÍ" CON CLAVE ESCOLAR: 20DPB0816C, EN LA LOCALIDAD LLANO DE AYUCA, MUNICIPIO SANTO DOMINGO NUXAÁ</t>
  </si>
  <si>
    <t>SANTO DOMINGO NUXAÁ</t>
  </si>
  <si>
    <t>Llano de Ayuca</t>
  </si>
  <si>
    <t>CONSTRUCCIÓN DE CANCHA DEPORTIVA EN ESCUELA PRIMARIA "UNA LUZ EN LA MONTAÑA" CON CLAVE ESCOLAR: 20DPB0930V, EN LA LOCALIDAD EJIDO EL RINCÓN, MUNICIPIO SAN VICENTE LACHIXÍO</t>
  </si>
  <si>
    <t>Ejido el Rincón</t>
  </si>
  <si>
    <t>CONSTRUCCIÓN DE CANCHA DEPORTIVA EN ESCUELA TELESECUNDARIA CON CLAVE ESCOLAR: 20DTV1389G, EN LA LOCALIDAD EJIDO EL RINCÓN, MUNICIPIO SAN VICENTE LACHIXÍO</t>
  </si>
  <si>
    <t>CONSTRUCCIÓN DE AULA EN ESCUELA TELESECUNDARIA CON CLAVE ESCOLAR: 20DTV1056S, EN LA LOCALIDAD SANTA MARÍA VIGALLO, MUNICIPIO ZIMATLÁN DE ÁLVAREZ</t>
  </si>
  <si>
    <t>ZIMATLÁN DE ÁLVAREZ</t>
  </si>
  <si>
    <t>Santa María Vigallo</t>
  </si>
  <si>
    <t>SISTEMA OPERADOR DE LOS SERVICIOS DE AGUA POTABLE Y ALCANTARILLADO</t>
  </si>
  <si>
    <t>REHABILITACION DE LA RED DE DRENAJE SANITARIO EN LAS CALLES DE PRIVADA DE CAMINO NACIONAL - PRIMERA DE CAMINO NACIONAL, LOCALIDAD DE OAXACA DE JUAREZ, MUNICIPIO OAXACA DE JUAREZ</t>
  </si>
  <si>
    <t>CONSTRUCCION DEL SISTEMA DE AGUA POTABLE EN LA AVENIDA JOSE MURAT, LOCALIDAD DE OAXACA DE JUAREZ, MUNICIPIO OAXACA DE JUAREZ</t>
  </si>
  <si>
    <t>METROS LINEALES - METROS LINEALES DE SISTEMAS DE AGUA POTABLE CONSTRUIDOS</t>
  </si>
  <si>
    <t>REHABILITACIÓN DE POZO PROFUNDO DE AGUA POTABLE “GESO”, EN LA LOCALIDAD DE OAXACA DE JUAREZ, MUNICIPIO DE OAXACA DE JUAREZ</t>
  </si>
  <si>
    <t>REHABILITACIÓN DE LA RED DE DRENAJE SANITARIO (RED DE ATARJEAS), EN LA CALLE PINOS, LOCALIDAD SAN ANTONIO DE LA CAL, MUNICIPIO SAN ANTONIO DE LA CAL</t>
  </si>
  <si>
    <t>SAN ANTONIO DE LA CAL</t>
  </si>
  <si>
    <t>San Antonio de la Cal</t>
  </si>
  <si>
    <t>REHABILITACIÓN DE SISTEMA DE AGUA POTABLE, EN LA CALLE PINOS, LOCALIDAD SAN ANTONIO DE LA CAL, MUNICIPIO DE SAN ANTONIO DE LA CAL</t>
  </si>
  <si>
    <t>REHABILITACION DEL SISTEMA DE AGUA POTABLE EN LA AVENIDA SIMBOLOS PATRIOS Y  EN LA CALLE DE JAZMINES, LOCALIDAD SAN ANTONIO DE LA CAL, MUNICIPIO DE SAN ANTONIO DE LA CAL</t>
  </si>
  <si>
    <t>REHABILITACION DE POZO PROFUNDO DE AGUA POTABLE "CORTV", LOCALIDAD DE SAN JACINTO AMILPAS, MUNICIPIO DE SAN JACINTO AMILPAS</t>
  </si>
  <si>
    <t>SAN JACINTO AMILPAS</t>
  </si>
  <si>
    <t>San Jacinto Amilpas</t>
  </si>
  <si>
    <t>REHABILITACION DE LA RED DE DRENAJE SANITARIO EN LA CALLE  PRIMERA  DE LOS FRESNOS, LOCALIDAD SANTA CRUZ XOXOCOTLAN, MUNICIPIO DE SANTA CRUZ XOXOCOTLÁN.</t>
  </si>
  <si>
    <t>SANTA CRUZ XOXOCOTLÁN</t>
  </si>
  <si>
    <t>Santa Cruz Xoxocotlán</t>
  </si>
  <si>
    <t>REHABILITACION DE LA RED DE DRENAJE SANITARIO EN LAS CALLES RUFINO TAMAYO - ELISEO JIMENEZ RUIZ - AV. SIMBOLOS PATRIOS, LOCALIDAD DE SANTA CRUZ XOXOCOTLAN, MUNICIPIO SANTA CRUZ XOXOCOTLAN.</t>
  </si>
  <si>
    <t>CONSTRUCCION DEL SISTEMA DE AGUA POTABLE (LINEA DE CONDUCCION) EN LA AVENIDA RIVERAS DEL RIO ATOYAC - AVENIDA FERROCARRIL - CAMINO ANTIGUO A SAN BARTOLO COYOTEPEC, LOCALIDAD SANTA CRUZ XOXOCOTLAN, MUNICIPIO DE SANTA CRUZ XOXOCOTLAN</t>
  </si>
  <si>
    <t>REHABILITACION DE LA RED DE DRENAJE SANITARIO EN LAS CALLES DE GUILLERMO PRIETO, INDEPENDENCIA, IGNACIO ALLENDE, LOCALIDAD SANTA LUCIA DEL CAMINO, MUNICIPIO DE SANTA LUCIA DEL CAMINO</t>
  </si>
  <si>
    <t>SANTA LUCÍA DEL CAMINO</t>
  </si>
  <si>
    <t>Santa Lucía del Camino</t>
  </si>
  <si>
    <t>REHABILITACION DE LA RED DE DRENAJE SANITARIO EN LAS CALLES DE LAGUNA DE TAMIAHUA, FERROCARRIL, MIGUEL HIDALGO, LOCALIDAD SANTA LUCIA DEL CAMINO, MUNICIPIO SANTA LUCIA DEL CAMINO</t>
  </si>
  <si>
    <t>REHABILITACIÓN DE LA RED DE DRENAJE SANITARIO EN LA CALLE SAN LUIS POTOSÍ, LOCALIDAD DE SANTA LUCIA DEL CAMINO, MUNICIPIO DE SANTA LUCÍA DEL CAMINO.</t>
  </si>
  <si>
    <t>REHABILITACION DEL SISTEMA DE AGUA POTABLE EN LA CALLE SAN LUIS POTOSÍ, LOCALIDAD DE SANTA LUCIA DEL CAMINO, MUNICIPIO DE SANTA LUCÍA DEL CAMINO</t>
  </si>
  <si>
    <t>SERVICIOS DE SALUD DE OAXACA</t>
  </si>
  <si>
    <t>EQUIPAMIENTO CON TOMÓGRAFO PARA EL HOSPITAL GENERAL DEL MUNICIPIO DE SAN PEDRO POCHUTLA</t>
  </si>
  <si>
    <t>SAN PEDRO POCHUTLA</t>
  </si>
  <si>
    <t>San Pedro Pochutla</t>
  </si>
  <si>
    <t>PIEZAS - UNIDADES MÉDICAS EQUIPADAS</t>
  </si>
  <si>
    <t>EQUIPAMIENTO CON TOMÓGRAFO PARA EL HOSPITAL GENERAL "DR. PEDRO ESPINOZA RUEDA" DEL MUNICIPIO DE SANTIAGO PINOTEPA NACIONAL</t>
  </si>
  <si>
    <t>SANTIAGO PINOTEPA NACIONAL</t>
  </si>
  <si>
    <t>Santiago Pinotepa Nacional</t>
  </si>
  <si>
    <t>INVERSIÓN CONCERTADA</t>
  </si>
  <si>
    <t>CONSTRUCCIÓN DE MURO DE CONTENCIÓN EN LA CALLE 16 DE SEPTIEMBRE, EN LA LOCALIDAD DE SANTIAGO LALOPA, MUNICIPIO DE SANTIAGO LALOPA</t>
  </si>
  <si>
    <t>SANTIAGO LALOPA</t>
  </si>
  <si>
    <t>Santiago Lalopa</t>
  </si>
  <si>
    <t>METRO CÚBICO - METROS CÚBICOS DE MUROS DE CONTENCIÓN CONSTRUIDOS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</si>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</sst>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UnivIA"/>
    </font>
    <font>
      <sz val="10"/>
      <name val="Univia Pro Book"/>
      <family val="3"/>
    </font>
    <font>
      <b/>
      <sz val="10"/>
      <name val="Univia Pro Book"/>
      <family val="3"/>
    </font>
    <font>
      <b/>
      <sz val="10"/>
      <name val="Calibri"/>
      <family val="2"/>
    </font>
    <font>
      <b/>
      <sz val="9"/>
      <name val="Montserrat"/>
    </font>
    <font>
      <sz val="9"/>
      <name val="Montserrat"/>
    </font>
    <font>
      <b/>
      <sz val="11"/>
      <color theme="6" tint="-0.499984740745262"/>
      <name val="GMX Bold"/>
      <family val="3"/>
    </font>
    <font>
      <b/>
      <sz val="11"/>
      <color theme="8" tint="-0.499984740745262"/>
      <name val="GMX Bold"/>
      <family val="3"/>
    </font>
    <font>
      <b/>
      <sz val="11"/>
      <color theme="4" tint="-0.499984740745262"/>
      <name val="GMX Bold"/>
      <family val="3"/>
    </font>
    <font>
      <b/>
      <sz val="11"/>
      <color theme="9" tint="-0.499984740745262"/>
      <name val="GMX Bold"/>
      <family val="3"/>
    </font>
    <font>
      <sz val="10"/>
      <color theme="9" tint="-0.49998474074526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8" tint="-0.49995422223578601"/>
      </left>
      <right/>
      <top style="thin">
        <color theme="8" tint="-0.49995422223578601"/>
      </top>
      <bottom style="thin">
        <color theme="8" tint="-0.49995422223578601"/>
      </bottom>
      <diagonal/>
    </border>
    <border>
      <left/>
      <right style="thin">
        <color theme="8" tint="-0.49995422223578601"/>
      </right>
      <top style="thin">
        <color theme="8" tint="-0.49995422223578601"/>
      </top>
      <bottom style="thin">
        <color theme="8" tint="-0.49995422223578601"/>
      </bottom>
      <diagonal/>
    </border>
    <border>
      <left style="thin">
        <color theme="8" tint="-0.49995422223578601"/>
      </left>
      <right style="thin">
        <color theme="8" tint="-0.49995422223578601"/>
      </right>
      <top style="thin">
        <color theme="8" tint="-0.49995422223578601"/>
      </top>
      <bottom style="thin">
        <color theme="8" tint="-0.499954222235786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1" applyFont="1"/>
    <xf numFmtId="0" fontId="7" fillId="0" borderId="0" xfId="0" applyFont="1" applyAlignment="1">
      <alignment horizontal="center" wrapText="1"/>
    </xf>
    <xf numFmtId="164" fontId="0" fillId="0" borderId="0" xfId="1" applyFont="1"/>
    <xf numFmtId="0" fontId="6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6" xfId="0" applyFont="1" applyFill="1" applyBorder="1" applyAlignment="1">
      <alignment vertical="center"/>
    </xf>
    <xf numFmtId="164" fontId="10" fillId="5" borderId="17" xfId="1" applyFont="1" applyFill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65" fontId="10" fillId="5" borderId="17" xfId="1" applyNumberFormat="1" applyFont="1" applyFill="1" applyBorder="1" applyAlignment="1">
      <alignment horizontal="center" vertical="center" wrapText="1"/>
    </xf>
    <xf numFmtId="166" fontId="10" fillId="5" borderId="17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164" fontId="11" fillId="0" borderId="17" xfId="1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165" fontId="11" fillId="0" borderId="17" xfId="1" applyNumberFormat="1" applyFont="1" applyBorder="1" applyAlignment="1">
      <alignment horizontal="center" vertical="center" wrapText="1"/>
    </xf>
    <xf numFmtId="166" fontId="11" fillId="0" borderId="17" xfId="1" applyNumberFormat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right"/>
    </xf>
    <xf numFmtId="164" fontId="4" fillId="0" borderId="6" xfId="1" applyFont="1" applyBorder="1" applyAlignment="1">
      <alignment horizontal="right"/>
    </xf>
    <xf numFmtId="4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0" xfId="1" applyFont="1" applyAlignment="1">
      <alignment horizontal="right"/>
    </xf>
    <xf numFmtId="164" fontId="4" fillId="0" borderId="10" xfId="1" applyFont="1" applyBorder="1" applyAlignment="1">
      <alignment horizontal="right"/>
    </xf>
    <xf numFmtId="0" fontId="9" fillId="3" borderId="11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244926</xdr:colOff>
      <xdr:row>0</xdr:row>
      <xdr:rowOff>0</xdr:rowOff>
    </xdr:from>
    <xdr:to>
      <xdr:col>10</xdr:col>
      <xdr:colOff>10876</xdr:colOff>
      <xdr:row>4</xdr:row>
      <xdr:rowOff>59632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CFAE2C-49FC-466C-A2BE-1D3657799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69" y="0"/>
          <a:ext cx="3331021" cy="930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09F-FA43-4107-A463-D08FD5CEB00C}">
  <sheetPr>
    <pageSetUpPr fitToPage="1"/>
  </sheetPr>
  <dimension ref="A1:M146"/>
  <sheetViews>
    <sheetView tabSelected="1" zoomScale="70" zoomScaleNormal="70" workbookViewId="0">
      <selection activeCell="A4" sqref="A4:G4"/>
    </sheetView>
  </sheetViews>
  <sheetFormatPr baseColWidth="10" defaultRowHeight="12.75"/>
  <cols>
    <col min="1" max="1" width="12.42578125" style="1" customWidth="1"/>
    <col min="2" max="2" width="84.7109375" style="3" bestFit="1" customWidth="1"/>
    <col min="3" max="3" width="20.140625" style="2" bestFit="1" customWidth="1"/>
    <col min="4" max="4" width="21.7109375" style="4" bestFit="1" customWidth="1"/>
    <col min="5" max="5" width="19.7109375" style="4" bestFit="1" customWidth="1"/>
    <col min="6" max="6" width="36.7109375" style="3" bestFit="1" customWidth="1"/>
    <col min="7" max="7" width="15.28515625" style="12" bestFit="1" customWidth="1"/>
    <col min="8" max="8" width="9.140625" style="15" bestFit="1" customWidth="1"/>
    <col min="9" max="9" width="14.85546875" style="12" bestFit="1" customWidth="1"/>
    <col min="10" max="10" width="14" style="12" bestFit="1" customWidth="1"/>
    <col min="11" max="11" width="15.85546875" style="1" bestFit="1" customWidth="1"/>
    <col min="12" max="13" width="16" style="1" bestFit="1" customWidth="1"/>
    <col min="14" max="255" width="12.42578125" style="1" customWidth="1"/>
    <col min="256" max="16384" width="11.42578125" style="1"/>
  </cols>
  <sheetData>
    <row r="1" spans="1:13" ht="17.25">
      <c r="A1" s="48" t="s">
        <v>14</v>
      </c>
      <c r="B1" s="48"/>
      <c r="C1" s="48"/>
      <c r="D1" s="48"/>
      <c r="E1" s="48"/>
      <c r="F1" s="48"/>
      <c r="G1" s="48"/>
      <c r="H1" s="11"/>
      <c r="I1" s="11"/>
    </row>
    <row r="2" spans="1:13" ht="17.25">
      <c r="A2" s="49" t="s">
        <v>13</v>
      </c>
      <c r="B2" s="49"/>
      <c r="C2" s="49"/>
      <c r="D2" s="49"/>
      <c r="E2" s="49"/>
      <c r="F2" s="49"/>
      <c r="G2" s="49"/>
      <c r="H2" s="11"/>
      <c r="I2" s="11"/>
    </row>
    <row r="3" spans="1:13" ht="17.25">
      <c r="A3" s="50" t="s">
        <v>19</v>
      </c>
      <c r="B3" s="50"/>
      <c r="C3" s="50"/>
      <c r="D3" s="50"/>
      <c r="E3" s="50"/>
      <c r="F3" s="50"/>
      <c r="G3" s="50"/>
      <c r="H3" s="11"/>
      <c r="I3" s="11"/>
    </row>
    <row r="4" spans="1:13" ht="17.25">
      <c r="A4" s="51" t="s">
        <v>18</v>
      </c>
      <c r="B4" s="51"/>
      <c r="C4" s="51"/>
      <c r="D4" s="51"/>
      <c r="E4" s="51"/>
      <c r="F4" s="51"/>
      <c r="G4" s="51"/>
      <c r="H4" s="11"/>
      <c r="I4" s="11"/>
    </row>
    <row r="5" spans="1:13" ht="15">
      <c r="A5" s="52" t="s">
        <v>364</v>
      </c>
      <c r="B5" s="52"/>
      <c r="C5" s="52"/>
      <c r="D5" s="52"/>
      <c r="E5" s="52"/>
      <c r="F5" s="52"/>
      <c r="G5" s="52"/>
      <c r="H5" s="11"/>
      <c r="I5" s="13"/>
    </row>
    <row r="6" spans="1:13" ht="14.25" thickBot="1">
      <c r="A6" s="6"/>
      <c r="B6" s="7"/>
      <c r="C6" s="8"/>
      <c r="D6" s="9"/>
      <c r="E6" s="9"/>
      <c r="F6" s="7"/>
      <c r="G6" s="14"/>
      <c r="I6" s="15"/>
      <c r="J6" s="15"/>
    </row>
    <row r="7" spans="1:13" ht="14.25" thickBot="1">
      <c r="A7" s="6"/>
      <c r="B7" s="7"/>
      <c r="C7" s="8"/>
      <c r="D7" s="9"/>
      <c r="E7" s="9"/>
      <c r="F7" s="36" t="s">
        <v>16</v>
      </c>
      <c r="G7" s="37"/>
      <c r="H7" s="33">
        <v>1225940881</v>
      </c>
      <c r="I7" s="34"/>
      <c r="J7" s="35"/>
    </row>
    <row r="8" spans="1:13" ht="14.25" thickBot="1">
      <c r="A8" s="6"/>
      <c r="B8" s="7"/>
      <c r="C8" s="8"/>
      <c r="D8" s="9"/>
      <c r="E8" s="9"/>
      <c r="F8" s="31" t="s">
        <v>15</v>
      </c>
      <c r="G8" s="32"/>
      <c r="H8" s="33">
        <f>C11+C32+C50+C65+C81+C124+C139+C142</f>
        <v>447670257.40000004</v>
      </c>
      <c r="I8" s="34"/>
      <c r="J8" s="35"/>
      <c r="L8" s="10"/>
      <c r="M8" s="10"/>
    </row>
    <row r="9" spans="1:13">
      <c r="A9" s="46" t="s">
        <v>12</v>
      </c>
      <c r="B9" s="42" t="s">
        <v>11</v>
      </c>
      <c r="C9" s="47" t="s">
        <v>10</v>
      </c>
      <c r="D9" s="42" t="s">
        <v>9</v>
      </c>
      <c r="E9" s="42"/>
      <c r="F9" s="42" t="s">
        <v>8</v>
      </c>
      <c r="G9" s="42"/>
      <c r="H9" s="43" t="s">
        <v>7</v>
      </c>
      <c r="I9" s="44"/>
      <c r="J9" s="45"/>
    </row>
    <row r="10" spans="1:13">
      <c r="A10" s="46"/>
      <c r="B10" s="42"/>
      <c r="C10" s="47"/>
      <c r="D10" s="16" t="s">
        <v>6</v>
      </c>
      <c r="E10" s="16" t="s">
        <v>5</v>
      </c>
      <c r="F10" s="16" t="s">
        <v>4</v>
      </c>
      <c r="G10" s="17" t="s">
        <v>3</v>
      </c>
      <c r="H10" s="16" t="s">
        <v>2</v>
      </c>
      <c r="I10" s="17" t="s">
        <v>1</v>
      </c>
      <c r="J10" s="17" t="s">
        <v>0</v>
      </c>
    </row>
    <row r="11" spans="1:13" ht="13.5">
      <c r="A11" s="19" t="s">
        <v>20</v>
      </c>
      <c r="B11" s="20"/>
      <c r="C11" s="21">
        <v>63127533.240000002</v>
      </c>
      <c r="D11" s="22"/>
      <c r="E11" s="22"/>
      <c r="F11" s="22"/>
      <c r="G11" s="23"/>
      <c r="H11" s="24"/>
      <c r="I11" s="24"/>
      <c r="J11" s="24"/>
    </row>
    <row r="12" spans="1:13" ht="40.5">
      <c r="A12" s="25"/>
      <c r="B12" s="26" t="s">
        <v>21</v>
      </c>
      <c r="C12" s="27">
        <v>6072843.3399999999</v>
      </c>
      <c r="D12" s="28" t="s">
        <v>22</v>
      </c>
      <c r="E12" s="28" t="s">
        <v>23</v>
      </c>
      <c r="F12" s="28" t="s">
        <v>24</v>
      </c>
      <c r="G12" s="29">
        <v>4.0460000000000003</v>
      </c>
      <c r="H12" s="30">
        <v>64</v>
      </c>
      <c r="I12" s="30">
        <v>29</v>
      </c>
      <c r="J12" s="30">
        <v>35</v>
      </c>
    </row>
    <row r="13" spans="1:13" ht="40.5">
      <c r="A13" s="25"/>
      <c r="B13" s="26" t="s">
        <v>25</v>
      </c>
      <c r="C13" s="27">
        <v>1600237.31</v>
      </c>
      <c r="D13" s="28" t="s">
        <v>26</v>
      </c>
      <c r="E13" s="28" t="s">
        <v>27</v>
      </c>
      <c r="F13" s="28" t="s">
        <v>24</v>
      </c>
      <c r="G13" s="29">
        <v>1.002</v>
      </c>
      <c r="H13" s="30">
        <v>104</v>
      </c>
      <c r="I13" s="30">
        <v>50</v>
      </c>
      <c r="J13" s="30">
        <v>54</v>
      </c>
    </row>
    <row r="14" spans="1:13" ht="40.5">
      <c r="A14" s="25"/>
      <c r="B14" s="26" t="s">
        <v>28</v>
      </c>
      <c r="C14" s="27">
        <v>497275.98</v>
      </c>
      <c r="D14" s="28" t="s">
        <v>26</v>
      </c>
      <c r="E14" s="28" t="s">
        <v>29</v>
      </c>
      <c r="F14" s="28" t="s">
        <v>24</v>
      </c>
      <c r="G14" s="29">
        <v>0.27800000000000002</v>
      </c>
      <c r="H14" s="30">
        <v>20</v>
      </c>
      <c r="I14" s="30">
        <v>10</v>
      </c>
      <c r="J14" s="30">
        <v>10</v>
      </c>
    </row>
    <row r="15" spans="1:13" ht="40.5">
      <c r="A15" s="25"/>
      <c r="B15" s="26" t="s">
        <v>30</v>
      </c>
      <c r="C15" s="27">
        <v>318967.86</v>
      </c>
      <c r="D15" s="28" t="s">
        <v>26</v>
      </c>
      <c r="E15" s="28" t="s">
        <v>31</v>
      </c>
      <c r="F15" s="28" t="s">
        <v>32</v>
      </c>
      <c r="G15" s="29">
        <v>0.216</v>
      </c>
      <c r="H15" s="30">
        <v>12</v>
      </c>
      <c r="I15" s="30">
        <v>6</v>
      </c>
      <c r="J15" s="30">
        <v>6</v>
      </c>
    </row>
    <row r="16" spans="1:13" ht="40.5">
      <c r="A16" s="25"/>
      <c r="B16" s="26" t="s">
        <v>33</v>
      </c>
      <c r="C16" s="27">
        <v>3275675.18</v>
      </c>
      <c r="D16" s="28" t="s">
        <v>34</v>
      </c>
      <c r="E16" s="28" t="s">
        <v>35</v>
      </c>
      <c r="F16" s="28" t="s">
        <v>36</v>
      </c>
      <c r="G16" s="29">
        <v>666.54</v>
      </c>
      <c r="H16" s="30">
        <v>1100</v>
      </c>
      <c r="I16" s="30">
        <v>495</v>
      </c>
      <c r="J16" s="30">
        <v>605</v>
      </c>
    </row>
    <row r="17" spans="1:10" ht="54">
      <c r="A17" s="25"/>
      <c r="B17" s="26" t="s">
        <v>37</v>
      </c>
      <c r="C17" s="27">
        <v>2985574.1</v>
      </c>
      <c r="D17" s="28" t="s">
        <v>34</v>
      </c>
      <c r="E17" s="28" t="s">
        <v>35</v>
      </c>
      <c r="F17" s="28" t="s">
        <v>38</v>
      </c>
      <c r="G17" s="29">
        <v>666.54</v>
      </c>
      <c r="H17" s="30">
        <v>258913</v>
      </c>
      <c r="I17" s="30">
        <v>120110</v>
      </c>
      <c r="J17" s="30">
        <v>138803</v>
      </c>
    </row>
    <row r="18" spans="1:10" ht="40.5">
      <c r="A18" s="25"/>
      <c r="B18" s="26" t="s">
        <v>39</v>
      </c>
      <c r="C18" s="27">
        <v>3082380.94</v>
      </c>
      <c r="D18" s="28" t="s">
        <v>34</v>
      </c>
      <c r="E18" s="28" t="s">
        <v>35</v>
      </c>
      <c r="F18" s="28" t="s">
        <v>36</v>
      </c>
      <c r="G18" s="29">
        <v>624.67999999999995</v>
      </c>
      <c r="H18" s="30">
        <v>1100</v>
      </c>
      <c r="I18" s="30">
        <v>495</v>
      </c>
      <c r="J18" s="30">
        <v>605</v>
      </c>
    </row>
    <row r="19" spans="1:10" ht="40.5">
      <c r="A19" s="25"/>
      <c r="B19" s="26" t="s">
        <v>40</v>
      </c>
      <c r="C19" s="27">
        <v>2985574.1</v>
      </c>
      <c r="D19" s="28" t="s">
        <v>34</v>
      </c>
      <c r="E19" s="28" t="s">
        <v>35</v>
      </c>
      <c r="F19" s="28" t="s">
        <v>36</v>
      </c>
      <c r="G19" s="29">
        <v>666.54</v>
      </c>
      <c r="H19" s="30">
        <v>258</v>
      </c>
      <c r="I19" s="30">
        <v>120</v>
      </c>
      <c r="J19" s="30">
        <v>138</v>
      </c>
    </row>
    <row r="20" spans="1:10" ht="40.5">
      <c r="A20" s="25"/>
      <c r="B20" s="26" t="s">
        <v>41</v>
      </c>
      <c r="C20" s="27">
        <v>3275675.18</v>
      </c>
      <c r="D20" s="28" t="s">
        <v>34</v>
      </c>
      <c r="E20" s="28" t="s">
        <v>35</v>
      </c>
      <c r="F20" s="28" t="s">
        <v>36</v>
      </c>
      <c r="G20" s="29">
        <v>666.54</v>
      </c>
      <c r="H20" s="30">
        <v>1100</v>
      </c>
      <c r="I20" s="30">
        <v>495</v>
      </c>
      <c r="J20" s="30">
        <v>605</v>
      </c>
    </row>
    <row r="21" spans="1:10" ht="40.5">
      <c r="A21" s="25"/>
      <c r="B21" s="26" t="s">
        <v>42</v>
      </c>
      <c r="C21" s="27">
        <v>6000000</v>
      </c>
      <c r="D21" s="28" t="s">
        <v>43</v>
      </c>
      <c r="E21" s="28" t="s">
        <v>44</v>
      </c>
      <c r="F21" s="28" t="s">
        <v>45</v>
      </c>
      <c r="G21" s="29">
        <v>3420</v>
      </c>
      <c r="H21" s="30">
        <v>10618</v>
      </c>
      <c r="I21" s="30">
        <v>5073</v>
      </c>
      <c r="J21" s="30">
        <v>5545</v>
      </c>
    </row>
    <row r="22" spans="1:10" ht="40.5">
      <c r="A22" s="25"/>
      <c r="B22" s="26" t="s">
        <v>46</v>
      </c>
      <c r="C22" s="27">
        <v>2636933.9500000002</v>
      </c>
      <c r="D22" s="28" t="s">
        <v>47</v>
      </c>
      <c r="E22" s="28" t="s">
        <v>48</v>
      </c>
      <c r="F22" s="28" t="s">
        <v>45</v>
      </c>
      <c r="G22" s="29">
        <v>1509.2</v>
      </c>
      <c r="H22" s="30">
        <v>485</v>
      </c>
      <c r="I22" s="30">
        <v>255</v>
      </c>
      <c r="J22" s="30">
        <v>230</v>
      </c>
    </row>
    <row r="23" spans="1:10" ht="40.5">
      <c r="A23" s="25"/>
      <c r="B23" s="26" t="s">
        <v>49</v>
      </c>
      <c r="C23" s="27">
        <v>2829440.1</v>
      </c>
      <c r="D23" s="28" t="s">
        <v>50</v>
      </c>
      <c r="E23" s="28" t="s">
        <v>51</v>
      </c>
      <c r="F23" s="28" t="s">
        <v>36</v>
      </c>
      <c r="G23" s="29">
        <v>527.28</v>
      </c>
      <c r="H23" s="30">
        <v>1680</v>
      </c>
      <c r="I23" s="30">
        <v>775</v>
      </c>
      <c r="J23" s="30">
        <v>905</v>
      </c>
    </row>
    <row r="24" spans="1:10" ht="40.5">
      <c r="A24" s="25"/>
      <c r="B24" s="26" t="s">
        <v>52</v>
      </c>
      <c r="C24" s="27">
        <v>2751434.38</v>
      </c>
      <c r="D24" s="28" t="s">
        <v>53</v>
      </c>
      <c r="E24" s="28" t="s">
        <v>54</v>
      </c>
      <c r="F24" s="28" t="s">
        <v>55</v>
      </c>
      <c r="G24" s="29">
        <v>72</v>
      </c>
      <c r="H24" s="30">
        <v>100</v>
      </c>
      <c r="I24" s="30">
        <v>48</v>
      </c>
      <c r="J24" s="30">
        <v>52</v>
      </c>
    </row>
    <row r="25" spans="1:10" ht="40.5">
      <c r="A25" s="25"/>
      <c r="B25" s="26" t="s">
        <v>56</v>
      </c>
      <c r="C25" s="27">
        <v>1856621.86</v>
      </c>
      <c r="D25" s="28" t="s">
        <v>57</v>
      </c>
      <c r="E25" s="28" t="s">
        <v>58</v>
      </c>
      <c r="F25" s="28" t="s">
        <v>59</v>
      </c>
      <c r="G25" s="29">
        <v>9645.4</v>
      </c>
      <c r="H25" s="30">
        <v>4094</v>
      </c>
      <c r="I25" s="30">
        <v>1928</v>
      </c>
      <c r="J25" s="30">
        <v>2166</v>
      </c>
    </row>
    <row r="26" spans="1:10" ht="40.5">
      <c r="A26" s="25"/>
      <c r="B26" s="26" t="s">
        <v>60</v>
      </c>
      <c r="C26" s="27">
        <v>2808131.43</v>
      </c>
      <c r="D26" s="28" t="s">
        <v>61</v>
      </c>
      <c r="E26" s="28" t="s">
        <v>62</v>
      </c>
      <c r="F26" s="28" t="s">
        <v>32</v>
      </c>
      <c r="G26" s="29">
        <v>2.0880000000000001</v>
      </c>
      <c r="H26" s="30">
        <v>192</v>
      </c>
      <c r="I26" s="30">
        <v>94</v>
      </c>
      <c r="J26" s="30">
        <v>98</v>
      </c>
    </row>
    <row r="27" spans="1:10" ht="40.5">
      <c r="A27" s="25"/>
      <c r="B27" s="26" t="s">
        <v>63</v>
      </c>
      <c r="C27" s="27">
        <v>2982244.2</v>
      </c>
      <c r="D27" s="28" t="s">
        <v>64</v>
      </c>
      <c r="E27" s="28" t="s">
        <v>65</v>
      </c>
      <c r="F27" s="28" t="s">
        <v>24</v>
      </c>
      <c r="G27" s="29">
        <v>1.8480000000000001</v>
      </c>
      <c r="H27" s="30">
        <v>248</v>
      </c>
      <c r="I27" s="30">
        <v>122</v>
      </c>
      <c r="J27" s="30">
        <v>126</v>
      </c>
    </row>
    <row r="28" spans="1:10" ht="40.5">
      <c r="A28" s="25"/>
      <c r="B28" s="26" t="s">
        <v>66</v>
      </c>
      <c r="C28" s="27">
        <v>3100000</v>
      </c>
      <c r="D28" s="28" t="s">
        <v>67</v>
      </c>
      <c r="E28" s="28" t="s">
        <v>68</v>
      </c>
      <c r="F28" s="28" t="s">
        <v>69</v>
      </c>
      <c r="G28" s="29">
        <v>666.54</v>
      </c>
      <c r="H28" s="30">
        <v>3218</v>
      </c>
      <c r="I28" s="30">
        <v>1537</v>
      </c>
      <c r="J28" s="30">
        <v>1681</v>
      </c>
    </row>
    <row r="29" spans="1:10" ht="40.5">
      <c r="A29" s="25"/>
      <c r="B29" s="26" t="s">
        <v>70</v>
      </c>
      <c r="C29" s="27">
        <v>7945109.5999999996</v>
      </c>
      <c r="D29" s="28" t="s">
        <v>71</v>
      </c>
      <c r="E29" s="28" t="s">
        <v>72</v>
      </c>
      <c r="F29" s="28" t="s">
        <v>73</v>
      </c>
      <c r="G29" s="29">
        <v>4216.0600000000004</v>
      </c>
      <c r="H29" s="30">
        <v>100</v>
      </c>
      <c r="I29" s="30">
        <v>48</v>
      </c>
      <c r="J29" s="30">
        <v>52</v>
      </c>
    </row>
    <row r="30" spans="1:10" ht="40.5">
      <c r="A30" s="25"/>
      <c r="B30" s="26" t="s">
        <v>74</v>
      </c>
      <c r="C30" s="27">
        <v>3150000</v>
      </c>
      <c r="D30" s="28" t="s">
        <v>75</v>
      </c>
      <c r="E30" s="28" t="s">
        <v>76</v>
      </c>
      <c r="F30" s="28" t="s">
        <v>36</v>
      </c>
      <c r="G30" s="29">
        <v>666.54</v>
      </c>
      <c r="H30" s="30">
        <v>746</v>
      </c>
      <c r="I30" s="30">
        <v>332</v>
      </c>
      <c r="J30" s="30">
        <v>414</v>
      </c>
    </row>
    <row r="31" spans="1:10" ht="40.5">
      <c r="A31" s="25"/>
      <c r="B31" s="26" t="s">
        <v>77</v>
      </c>
      <c r="C31" s="27">
        <v>2973413.73</v>
      </c>
      <c r="D31" s="28" t="s">
        <v>78</v>
      </c>
      <c r="E31" s="28" t="s">
        <v>79</v>
      </c>
      <c r="F31" s="28" t="s">
        <v>45</v>
      </c>
      <c r="G31" s="29">
        <v>1800</v>
      </c>
      <c r="H31" s="30">
        <v>80</v>
      </c>
      <c r="I31" s="30">
        <v>38</v>
      </c>
      <c r="J31" s="30">
        <v>42</v>
      </c>
    </row>
    <row r="32" spans="1:10" ht="13.5">
      <c r="A32" s="19" t="s">
        <v>80</v>
      </c>
      <c r="B32" s="20"/>
      <c r="C32" s="21">
        <v>132152393.88</v>
      </c>
      <c r="D32" s="22"/>
      <c r="E32" s="22"/>
      <c r="F32" s="22"/>
      <c r="G32" s="23"/>
      <c r="H32" s="24"/>
      <c r="I32" s="24"/>
      <c r="J32" s="24"/>
    </row>
    <row r="33" spans="1:10" ht="54">
      <c r="A33" s="25"/>
      <c r="B33" s="26" t="s">
        <v>81</v>
      </c>
      <c r="C33" s="27">
        <v>5038099.47</v>
      </c>
      <c r="D33" s="28" t="s">
        <v>82</v>
      </c>
      <c r="E33" s="28" t="s">
        <v>83</v>
      </c>
      <c r="F33" s="28" t="s">
        <v>84</v>
      </c>
      <c r="G33" s="29">
        <v>0.7</v>
      </c>
      <c r="H33" s="30">
        <v>542</v>
      </c>
      <c r="I33" s="30">
        <v>274</v>
      </c>
      <c r="J33" s="30">
        <v>268</v>
      </c>
    </row>
    <row r="34" spans="1:10" ht="40.5">
      <c r="A34" s="25"/>
      <c r="B34" s="26" t="s">
        <v>85</v>
      </c>
      <c r="C34" s="27">
        <v>9999170.5600000005</v>
      </c>
      <c r="D34" s="28" t="s">
        <v>86</v>
      </c>
      <c r="E34" s="28" t="s">
        <v>87</v>
      </c>
      <c r="F34" s="28" t="s">
        <v>84</v>
      </c>
      <c r="G34" s="29">
        <v>1.24</v>
      </c>
      <c r="H34" s="30">
        <v>1307</v>
      </c>
      <c r="I34" s="30">
        <v>608</v>
      </c>
      <c r="J34" s="30">
        <v>699</v>
      </c>
    </row>
    <row r="35" spans="1:10" ht="40.5">
      <c r="A35" s="25"/>
      <c r="B35" s="26" t="s">
        <v>88</v>
      </c>
      <c r="C35" s="27">
        <v>4997262.41</v>
      </c>
      <c r="D35" s="28" t="s">
        <v>89</v>
      </c>
      <c r="E35" s="28" t="s">
        <v>90</v>
      </c>
      <c r="F35" s="28" t="s">
        <v>91</v>
      </c>
      <c r="G35" s="29">
        <v>3</v>
      </c>
      <c r="H35" s="30">
        <v>459</v>
      </c>
      <c r="I35" s="30">
        <v>222</v>
      </c>
      <c r="J35" s="30">
        <v>237</v>
      </c>
    </row>
    <row r="36" spans="1:10" ht="40.5">
      <c r="A36" s="25"/>
      <c r="B36" s="26" t="s">
        <v>92</v>
      </c>
      <c r="C36" s="27">
        <v>9999562.4499999993</v>
      </c>
      <c r="D36" s="28" t="s">
        <v>93</v>
      </c>
      <c r="E36" s="28" t="s">
        <v>94</v>
      </c>
      <c r="F36" s="28" t="s">
        <v>84</v>
      </c>
      <c r="G36" s="29">
        <v>1.48</v>
      </c>
      <c r="H36" s="30">
        <v>259</v>
      </c>
      <c r="I36" s="30">
        <v>110</v>
      </c>
      <c r="J36" s="30">
        <v>149</v>
      </c>
    </row>
    <row r="37" spans="1:10" ht="40.5">
      <c r="A37" s="25"/>
      <c r="B37" s="26" t="s">
        <v>95</v>
      </c>
      <c r="C37" s="27">
        <v>5031420.16</v>
      </c>
      <c r="D37" s="28" t="s">
        <v>96</v>
      </c>
      <c r="E37" s="28" t="s">
        <v>97</v>
      </c>
      <c r="F37" s="28" t="s">
        <v>91</v>
      </c>
      <c r="G37" s="29">
        <v>2.0099999999999998</v>
      </c>
      <c r="H37" s="30">
        <v>1082</v>
      </c>
      <c r="I37" s="30">
        <v>504</v>
      </c>
      <c r="J37" s="30">
        <v>578</v>
      </c>
    </row>
    <row r="38" spans="1:10" ht="40.5">
      <c r="A38" s="25"/>
      <c r="B38" s="26" t="s">
        <v>98</v>
      </c>
      <c r="C38" s="27">
        <v>9999783.8399999999</v>
      </c>
      <c r="D38" s="28" t="s">
        <v>99</v>
      </c>
      <c r="E38" s="28" t="s">
        <v>100</v>
      </c>
      <c r="F38" s="28" t="s">
        <v>84</v>
      </c>
      <c r="G38" s="29">
        <v>1.44</v>
      </c>
      <c r="H38" s="30">
        <v>464</v>
      </c>
      <c r="I38" s="30">
        <v>234</v>
      </c>
      <c r="J38" s="30">
        <v>230</v>
      </c>
    </row>
    <row r="39" spans="1:10" ht="40.5">
      <c r="A39" s="25"/>
      <c r="B39" s="26" t="s">
        <v>101</v>
      </c>
      <c r="C39" s="27">
        <v>3321613.17</v>
      </c>
      <c r="D39" s="28" t="s">
        <v>102</v>
      </c>
      <c r="E39" s="28" t="s">
        <v>103</v>
      </c>
      <c r="F39" s="28" t="s">
        <v>45</v>
      </c>
      <c r="G39" s="29">
        <v>760</v>
      </c>
      <c r="H39" s="30">
        <v>486</v>
      </c>
      <c r="I39" s="30">
        <v>241</v>
      </c>
      <c r="J39" s="30">
        <v>245</v>
      </c>
    </row>
    <row r="40" spans="1:10" ht="54">
      <c r="A40" s="25"/>
      <c r="B40" s="26" t="s">
        <v>104</v>
      </c>
      <c r="C40" s="27">
        <v>8589093.9199999999</v>
      </c>
      <c r="D40" s="28" t="s">
        <v>105</v>
      </c>
      <c r="E40" s="28" t="s">
        <v>106</v>
      </c>
      <c r="F40" s="28" t="s">
        <v>84</v>
      </c>
      <c r="G40" s="29">
        <v>1</v>
      </c>
      <c r="H40" s="30">
        <v>505</v>
      </c>
      <c r="I40" s="30">
        <v>220</v>
      </c>
      <c r="J40" s="30">
        <v>285</v>
      </c>
    </row>
    <row r="41" spans="1:10" ht="54">
      <c r="A41" s="25"/>
      <c r="B41" s="26" t="s">
        <v>107</v>
      </c>
      <c r="C41" s="27">
        <v>5072176.7699999996</v>
      </c>
      <c r="D41" s="28" t="s">
        <v>108</v>
      </c>
      <c r="E41" s="28" t="s">
        <v>109</v>
      </c>
      <c r="F41" s="28" t="s">
        <v>84</v>
      </c>
      <c r="G41" s="29">
        <v>0.62</v>
      </c>
      <c r="H41" s="30">
        <v>240</v>
      </c>
      <c r="I41" s="30">
        <v>115</v>
      </c>
      <c r="J41" s="30">
        <v>125</v>
      </c>
    </row>
    <row r="42" spans="1:10" ht="40.5">
      <c r="A42" s="25"/>
      <c r="B42" s="26" t="s">
        <v>110</v>
      </c>
      <c r="C42" s="27">
        <v>6082682.1200000001</v>
      </c>
      <c r="D42" s="28" t="s">
        <v>111</v>
      </c>
      <c r="E42" s="28" t="s">
        <v>112</v>
      </c>
      <c r="F42" s="28" t="s">
        <v>84</v>
      </c>
      <c r="G42" s="29">
        <v>0.74</v>
      </c>
      <c r="H42" s="30">
        <v>1116</v>
      </c>
      <c r="I42" s="30">
        <v>532</v>
      </c>
      <c r="J42" s="30">
        <v>584</v>
      </c>
    </row>
    <row r="43" spans="1:10" ht="54">
      <c r="A43" s="25"/>
      <c r="B43" s="26" t="s">
        <v>113</v>
      </c>
      <c r="C43" s="27">
        <v>20870649.219999999</v>
      </c>
      <c r="D43" s="28" t="s">
        <v>114</v>
      </c>
      <c r="E43" s="28" t="s">
        <v>115</v>
      </c>
      <c r="F43" s="28" t="s">
        <v>91</v>
      </c>
      <c r="G43" s="29">
        <v>11.5</v>
      </c>
      <c r="H43" s="30">
        <v>1055</v>
      </c>
      <c r="I43" s="30">
        <v>523</v>
      </c>
      <c r="J43" s="30">
        <v>532</v>
      </c>
    </row>
    <row r="44" spans="1:10" ht="40.5">
      <c r="A44" s="25"/>
      <c r="B44" s="26" t="s">
        <v>116</v>
      </c>
      <c r="C44" s="27">
        <v>6003058.0999999996</v>
      </c>
      <c r="D44" s="28" t="s">
        <v>117</v>
      </c>
      <c r="E44" s="28" t="s">
        <v>118</v>
      </c>
      <c r="F44" s="28" t="s">
        <v>84</v>
      </c>
      <c r="G44" s="29">
        <v>0.66</v>
      </c>
      <c r="H44" s="30">
        <v>1727</v>
      </c>
      <c r="I44" s="30">
        <v>913</v>
      </c>
      <c r="J44" s="30">
        <v>814</v>
      </c>
    </row>
    <row r="45" spans="1:10" ht="40.5">
      <c r="A45" s="25"/>
      <c r="B45" s="26" t="s">
        <v>119</v>
      </c>
      <c r="C45" s="27">
        <v>9999411.75</v>
      </c>
      <c r="D45" s="28" t="s">
        <v>120</v>
      </c>
      <c r="E45" s="28" t="s">
        <v>121</v>
      </c>
      <c r="F45" s="28" t="s">
        <v>84</v>
      </c>
      <c r="G45" s="29">
        <v>1.26</v>
      </c>
      <c r="H45" s="30">
        <v>1444</v>
      </c>
      <c r="I45" s="30">
        <v>683</v>
      </c>
      <c r="J45" s="30">
        <v>761</v>
      </c>
    </row>
    <row r="46" spans="1:10" ht="54">
      <c r="A46" s="25"/>
      <c r="B46" s="26" t="s">
        <v>122</v>
      </c>
      <c r="C46" s="27">
        <v>9999814.4900000002</v>
      </c>
      <c r="D46" s="28" t="s">
        <v>123</v>
      </c>
      <c r="E46" s="28" t="s">
        <v>124</v>
      </c>
      <c r="F46" s="28" t="s">
        <v>91</v>
      </c>
      <c r="G46" s="29">
        <v>3.85</v>
      </c>
      <c r="H46" s="30">
        <v>692</v>
      </c>
      <c r="I46" s="30">
        <v>355</v>
      </c>
      <c r="J46" s="30">
        <v>337</v>
      </c>
    </row>
    <row r="47" spans="1:10" ht="54">
      <c r="A47" s="25"/>
      <c r="B47" s="26" t="s">
        <v>125</v>
      </c>
      <c r="C47" s="27">
        <v>5046436.3</v>
      </c>
      <c r="D47" s="28" t="s">
        <v>126</v>
      </c>
      <c r="E47" s="28" t="s">
        <v>127</v>
      </c>
      <c r="F47" s="28" t="s">
        <v>84</v>
      </c>
      <c r="G47" s="29">
        <v>0.82</v>
      </c>
      <c r="H47" s="30">
        <v>1593</v>
      </c>
      <c r="I47" s="30">
        <v>736</v>
      </c>
      <c r="J47" s="30">
        <v>857</v>
      </c>
    </row>
    <row r="48" spans="1:10" ht="40.5">
      <c r="A48" s="25"/>
      <c r="B48" s="26" t="s">
        <v>128</v>
      </c>
      <c r="C48" s="27">
        <v>7023939.0599999996</v>
      </c>
      <c r="D48" s="28" t="s">
        <v>129</v>
      </c>
      <c r="E48" s="28" t="s">
        <v>130</v>
      </c>
      <c r="F48" s="28" t="s">
        <v>84</v>
      </c>
      <c r="G48" s="29">
        <v>1.06</v>
      </c>
      <c r="H48" s="30">
        <v>2594</v>
      </c>
      <c r="I48" s="30">
        <v>1259</v>
      </c>
      <c r="J48" s="30">
        <v>1335</v>
      </c>
    </row>
    <row r="49" spans="1:10" ht="40.5">
      <c r="A49" s="25"/>
      <c r="B49" s="26" t="s">
        <v>131</v>
      </c>
      <c r="C49" s="27">
        <v>5078220.09</v>
      </c>
      <c r="D49" s="28" t="s">
        <v>132</v>
      </c>
      <c r="E49" s="28" t="s">
        <v>133</v>
      </c>
      <c r="F49" s="28" t="s">
        <v>91</v>
      </c>
      <c r="G49" s="29">
        <v>14</v>
      </c>
      <c r="H49" s="30">
        <v>237</v>
      </c>
      <c r="I49" s="30">
        <v>109</v>
      </c>
      <c r="J49" s="30">
        <v>128</v>
      </c>
    </row>
    <row r="50" spans="1:10" ht="13.5">
      <c r="A50" s="19" t="s">
        <v>134</v>
      </c>
      <c r="B50" s="20"/>
      <c r="C50" s="21">
        <v>13737000</v>
      </c>
      <c r="D50" s="22"/>
      <c r="E50" s="22"/>
      <c r="F50" s="22"/>
      <c r="G50" s="23"/>
      <c r="H50" s="24"/>
      <c r="I50" s="24"/>
      <c r="J50" s="24"/>
    </row>
    <row r="51" spans="1:10" ht="40.5">
      <c r="A51" s="25"/>
      <c r="B51" s="26" t="s">
        <v>135</v>
      </c>
      <c r="C51" s="27">
        <v>700000</v>
      </c>
      <c r="D51" s="28" t="s">
        <v>136</v>
      </c>
      <c r="E51" s="28" t="s">
        <v>137</v>
      </c>
      <c r="F51" s="28" t="s">
        <v>138</v>
      </c>
      <c r="G51" s="29">
        <v>18.600000000000001</v>
      </c>
      <c r="H51" s="30">
        <v>40</v>
      </c>
      <c r="I51" s="30">
        <v>19</v>
      </c>
      <c r="J51" s="30">
        <v>21</v>
      </c>
    </row>
    <row r="52" spans="1:10" ht="40.5">
      <c r="A52" s="25"/>
      <c r="B52" s="26" t="s">
        <v>139</v>
      </c>
      <c r="C52" s="27">
        <v>700000</v>
      </c>
      <c r="D52" s="28" t="s">
        <v>86</v>
      </c>
      <c r="E52" s="28" t="s">
        <v>140</v>
      </c>
      <c r="F52" s="28" t="s">
        <v>138</v>
      </c>
      <c r="G52" s="29">
        <v>18.600000000000001</v>
      </c>
      <c r="H52" s="30">
        <v>40</v>
      </c>
      <c r="I52" s="30">
        <v>19</v>
      </c>
      <c r="J52" s="30">
        <v>21</v>
      </c>
    </row>
    <row r="53" spans="1:10" ht="54">
      <c r="A53" s="25"/>
      <c r="B53" s="26" t="s">
        <v>141</v>
      </c>
      <c r="C53" s="27">
        <v>1375000</v>
      </c>
      <c r="D53" s="28" t="s">
        <v>142</v>
      </c>
      <c r="E53" s="28" t="s">
        <v>143</v>
      </c>
      <c r="F53" s="28" t="s">
        <v>144</v>
      </c>
      <c r="G53" s="29">
        <v>220.11</v>
      </c>
      <c r="H53" s="30">
        <v>44</v>
      </c>
      <c r="I53" s="30">
        <v>21</v>
      </c>
      <c r="J53" s="30">
        <v>23</v>
      </c>
    </row>
    <row r="54" spans="1:10" ht="40.5">
      <c r="A54" s="25"/>
      <c r="B54" s="26" t="s">
        <v>145</v>
      </c>
      <c r="C54" s="27">
        <v>350000</v>
      </c>
      <c r="D54" s="28" t="s">
        <v>146</v>
      </c>
      <c r="E54" s="28" t="s">
        <v>147</v>
      </c>
      <c r="F54" s="28" t="s">
        <v>138</v>
      </c>
      <c r="G54" s="29">
        <v>9.3000000000000007</v>
      </c>
      <c r="H54" s="30">
        <v>20</v>
      </c>
      <c r="I54" s="30">
        <v>10</v>
      </c>
      <c r="J54" s="30">
        <v>10</v>
      </c>
    </row>
    <row r="55" spans="1:10" ht="40.5">
      <c r="A55" s="25"/>
      <c r="B55" s="26" t="s">
        <v>148</v>
      </c>
      <c r="C55" s="27">
        <v>350000</v>
      </c>
      <c r="D55" s="28" t="s">
        <v>146</v>
      </c>
      <c r="E55" s="28" t="s">
        <v>149</v>
      </c>
      <c r="F55" s="28" t="s">
        <v>138</v>
      </c>
      <c r="G55" s="29">
        <v>9.3000000000000007</v>
      </c>
      <c r="H55" s="30">
        <v>20</v>
      </c>
      <c r="I55" s="30">
        <v>10</v>
      </c>
      <c r="J55" s="30">
        <v>10</v>
      </c>
    </row>
    <row r="56" spans="1:10" ht="40.5">
      <c r="A56" s="25"/>
      <c r="B56" s="26" t="s">
        <v>150</v>
      </c>
      <c r="C56" s="27">
        <v>420000</v>
      </c>
      <c r="D56" s="28" t="s">
        <v>146</v>
      </c>
      <c r="E56" s="28" t="s">
        <v>151</v>
      </c>
      <c r="F56" s="28" t="s">
        <v>138</v>
      </c>
      <c r="G56" s="29">
        <v>11.16</v>
      </c>
      <c r="H56" s="30">
        <v>24</v>
      </c>
      <c r="I56" s="30">
        <v>12</v>
      </c>
      <c r="J56" s="30">
        <v>12</v>
      </c>
    </row>
    <row r="57" spans="1:10" ht="40.5">
      <c r="A57" s="25"/>
      <c r="B57" s="26" t="s">
        <v>152</v>
      </c>
      <c r="C57" s="27">
        <v>420000</v>
      </c>
      <c r="D57" s="28" t="s">
        <v>146</v>
      </c>
      <c r="E57" s="28" t="s">
        <v>153</v>
      </c>
      <c r="F57" s="28" t="s">
        <v>138</v>
      </c>
      <c r="G57" s="29">
        <v>11.16</v>
      </c>
      <c r="H57" s="30">
        <v>24</v>
      </c>
      <c r="I57" s="30">
        <v>12</v>
      </c>
      <c r="J57" s="30">
        <v>12</v>
      </c>
    </row>
    <row r="58" spans="1:10" ht="40.5">
      <c r="A58" s="25"/>
      <c r="B58" s="26" t="s">
        <v>154</v>
      </c>
      <c r="C58" s="27">
        <v>560000</v>
      </c>
      <c r="D58" s="28" t="s">
        <v>146</v>
      </c>
      <c r="E58" s="28" t="s">
        <v>155</v>
      </c>
      <c r="F58" s="28" t="s">
        <v>138</v>
      </c>
      <c r="G58" s="29">
        <v>14.88</v>
      </c>
      <c r="H58" s="30">
        <v>32</v>
      </c>
      <c r="I58" s="30">
        <v>15</v>
      </c>
      <c r="J58" s="30">
        <v>17</v>
      </c>
    </row>
    <row r="59" spans="1:10" ht="40.5">
      <c r="A59" s="25"/>
      <c r="B59" s="26" t="s">
        <v>156</v>
      </c>
      <c r="C59" s="27">
        <v>1239000</v>
      </c>
      <c r="D59" s="28" t="s">
        <v>157</v>
      </c>
      <c r="E59" s="28" t="s">
        <v>158</v>
      </c>
      <c r="F59" s="28" t="s">
        <v>159</v>
      </c>
      <c r="G59" s="29">
        <v>1416</v>
      </c>
      <c r="H59" s="30">
        <v>236</v>
      </c>
      <c r="I59" s="30">
        <v>113</v>
      </c>
      <c r="J59" s="30">
        <v>123</v>
      </c>
    </row>
    <row r="60" spans="1:10" ht="40.5">
      <c r="A60" s="25"/>
      <c r="B60" s="26" t="s">
        <v>160</v>
      </c>
      <c r="C60" s="27">
        <v>588000</v>
      </c>
      <c r="D60" s="28" t="s">
        <v>161</v>
      </c>
      <c r="E60" s="28" t="s">
        <v>162</v>
      </c>
      <c r="F60" s="28" t="s">
        <v>159</v>
      </c>
      <c r="G60" s="29">
        <v>672</v>
      </c>
      <c r="H60" s="30">
        <v>112</v>
      </c>
      <c r="I60" s="30">
        <v>54</v>
      </c>
      <c r="J60" s="30">
        <v>58</v>
      </c>
    </row>
    <row r="61" spans="1:10" ht="54">
      <c r="A61" s="25"/>
      <c r="B61" s="26" t="s">
        <v>163</v>
      </c>
      <c r="C61" s="27">
        <v>1273500</v>
      </c>
      <c r="D61" s="28" t="s">
        <v>164</v>
      </c>
      <c r="E61" s="28" t="s">
        <v>165</v>
      </c>
      <c r="F61" s="28" t="s">
        <v>144</v>
      </c>
      <c r="G61" s="29">
        <v>180</v>
      </c>
      <c r="H61" s="30">
        <v>36</v>
      </c>
      <c r="I61" s="30">
        <v>17</v>
      </c>
      <c r="J61" s="30">
        <v>19</v>
      </c>
    </row>
    <row r="62" spans="1:10" ht="54">
      <c r="A62" s="25"/>
      <c r="B62" s="26" t="s">
        <v>166</v>
      </c>
      <c r="C62" s="27">
        <v>4386500</v>
      </c>
      <c r="D62" s="28" t="s">
        <v>164</v>
      </c>
      <c r="E62" s="28" t="s">
        <v>167</v>
      </c>
      <c r="F62" s="28" t="s">
        <v>144</v>
      </c>
      <c r="G62" s="29">
        <v>620</v>
      </c>
      <c r="H62" s="30">
        <v>124</v>
      </c>
      <c r="I62" s="30">
        <v>60</v>
      </c>
      <c r="J62" s="30">
        <v>64</v>
      </c>
    </row>
    <row r="63" spans="1:10" ht="54">
      <c r="A63" s="25"/>
      <c r="B63" s="26" t="s">
        <v>168</v>
      </c>
      <c r="C63" s="27">
        <v>625000</v>
      </c>
      <c r="D63" s="28" t="s">
        <v>169</v>
      </c>
      <c r="E63" s="28" t="s">
        <v>170</v>
      </c>
      <c r="F63" s="28" t="s">
        <v>144</v>
      </c>
      <c r="G63" s="29">
        <v>100.05</v>
      </c>
      <c r="H63" s="30">
        <v>20</v>
      </c>
      <c r="I63" s="30">
        <v>10</v>
      </c>
      <c r="J63" s="30">
        <v>10</v>
      </c>
    </row>
    <row r="64" spans="1:10" ht="81">
      <c r="A64" s="25"/>
      <c r="B64" s="26" t="s">
        <v>171</v>
      </c>
      <c r="C64" s="27">
        <v>750000</v>
      </c>
      <c r="D64" s="28" t="s">
        <v>172</v>
      </c>
      <c r="E64" s="28" t="s">
        <v>173</v>
      </c>
      <c r="F64" s="28" t="s">
        <v>144</v>
      </c>
      <c r="G64" s="29">
        <v>120.06</v>
      </c>
      <c r="H64" s="30">
        <v>24</v>
      </c>
      <c r="I64" s="30">
        <v>12</v>
      </c>
      <c r="J64" s="30">
        <v>12</v>
      </c>
    </row>
    <row r="65" spans="1:10" ht="13.5">
      <c r="A65" s="19" t="s">
        <v>174</v>
      </c>
      <c r="B65" s="20"/>
      <c r="C65" s="21">
        <v>119941866.87</v>
      </c>
      <c r="D65" s="22"/>
      <c r="E65" s="22"/>
      <c r="F65" s="22"/>
      <c r="G65" s="23"/>
      <c r="H65" s="24"/>
      <c r="I65" s="24"/>
      <c r="J65" s="24"/>
    </row>
    <row r="66" spans="1:10" ht="40.5">
      <c r="A66" s="25"/>
      <c r="B66" s="26" t="s">
        <v>175</v>
      </c>
      <c r="C66" s="27">
        <v>2121331.2000000002</v>
      </c>
      <c r="D66" s="28" t="s">
        <v>176</v>
      </c>
      <c r="E66" s="28" t="s">
        <v>177</v>
      </c>
      <c r="F66" s="28" t="s">
        <v>178</v>
      </c>
      <c r="G66" s="29">
        <v>393.63</v>
      </c>
      <c r="H66" s="30">
        <v>552</v>
      </c>
      <c r="I66" s="30">
        <v>249</v>
      </c>
      <c r="J66" s="30">
        <v>303</v>
      </c>
    </row>
    <row r="67" spans="1:10" ht="40.5">
      <c r="A67" s="25"/>
      <c r="B67" s="26" t="s">
        <v>179</v>
      </c>
      <c r="C67" s="27">
        <v>2418595.7200000002</v>
      </c>
      <c r="D67" s="28" t="s">
        <v>180</v>
      </c>
      <c r="E67" s="28" t="s">
        <v>181</v>
      </c>
      <c r="F67" s="28" t="s">
        <v>182</v>
      </c>
      <c r="G67" s="29">
        <v>1478.5</v>
      </c>
      <c r="H67" s="30">
        <v>774</v>
      </c>
      <c r="I67" s="30">
        <v>381</v>
      </c>
      <c r="J67" s="30">
        <v>393</v>
      </c>
    </row>
    <row r="68" spans="1:10" ht="40.5">
      <c r="A68" s="25"/>
      <c r="B68" s="26" t="s">
        <v>183</v>
      </c>
      <c r="C68" s="27">
        <v>43000000</v>
      </c>
      <c r="D68" s="28" t="s">
        <v>43</v>
      </c>
      <c r="E68" s="28" t="s">
        <v>44</v>
      </c>
      <c r="F68" s="28" t="s">
        <v>184</v>
      </c>
      <c r="G68" s="29">
        <v>819.66</v>
      </c>
      <c r="H68" s="30">
        <v>12474</v>
      </c>
      <c r="I68" s="30">
        <v>5999</v>
      </c>
      <c r="J68" s="30">
        <v>6475</v>
      </c>
    </row>
    <row r="69" spans="1:10" ht="40.5">
      <c r="A69" s="25"/>
      <c r="B69" s="26" t="s">
        <v>185</v>
      </c>
      <c r="C69" s="27">
        <v>6597303.7000000002</v>
      </c>
      <c r="D69" s="28" t="s">
        <v>186</v>
      </c>
      <c r="E69" s="28" t="s">
        <v>187</v>
      </c>
      <c r="F69" s="28" t="s">
        <v>182</v>
      </c>
      <c r="G69" s="29">
        <v>7479.83</v>
      </c>
      <c r="H69" s="30">
        <v>607</v>
      </c>
      <c r="I69" s="30">
        <v>245</v>
      </c>
      <c r="J69" s="30">
        <v>362</v>
      </c>
    </row>
    <row r="70" spans="1:10" ht="40.5">
      <c r="A70" s="25"/>
      <c r="B70" s="26" t="s">
        <v>188</v>
      </c>
      <c r="C70" s="27">
        <v>1517803.97</v>
      </c>
      <c r="D70" s="28" t="s">
        <v>189</v>
      </c>
      <c r="E70" s="28" t="s">
        <v>190</v>
      </c>
      <c r="F70" s="28" t="s">
        <v>182</v>
      </c>
      <c r="G70" s="29">
        <v>1762.07</v>
      </c>
      <c r="H70" s="30">
        <v>2646</v>
      </c>
      <c r="I70" s="30">
        <v>1263</v>
      </c>
      <c r="J70" s="30">
        <v>1383</v>
      </c>
    </row>
    <row r="71" spans="1:10" ht="54">
      <c r="A71" s="25"/>
      <c r="B71" s="26" t="s">
        <v>191</v>
      </c>
      <c r="C71" s="27">
        <v>7510246</v>
      </c>
      <c r="D71" s="28" t="s">
        <v>192</v>
      </c>
      <c r="E71" s="28" t="s">
        <v>193</v>
      </c>
      <c r="F71" s="28" t="s">
        <v>194</v>
      </c>
      <c r="G71" s="29">
        <v>132.22</v>
      </c>
      <c r="H71" s="30">
        <v>3108</v>
      </c>
      <c r="I71" s="30">
        <v>1392</v>
      </c>
      <c r="J71" s="30">
        <v>1716</v>
      </c>
    </row>
    <row r="72" spans="1:10" ht="40.5">
      <c r="A72" s="25"/>
      <c r="B72" s="26" t="s">
        <v>195</v>
      </c>
      <c r="C72" s="27">
        <v>7188259.7699999996</v>
      </c>
      <c r="D72" s="28" t="s">
        <v>192</v>
      </c>
      <c r="E72" s="28" t="s">
        <v>193</v>
      </c>
      <c r="F72" s="28" t="s">
        <v>182</v>
      </c>
      <c r="G72" s="29">
        <v>5614.83</v>
      </c>
      <c r="H72" s="30">
        <v>3108</v>
      </c>
      <c r="I72" s="30">
        <v>1392</v>
      </c>
      <c r="J72" s="30">
        <v>1716</v>
      </c>
    </row>
    <row r="73" spans="1:10" ht="40.5">
      <c r="A73" s="25"/>
      <c r="B73" s="26" t="s">
        <v>196</v>
      </c>
      <c r="C73" s="27">
        <v>5998269.2300000004</v>
      </c>
      <c r="D73" s="28" t="s">
        <v>197</v>
      </c>
      <c r="E73" s="28" t="s">
        <v>198</v>
      </c>
      <c r="F73" s="28" t="s">
        <v>182</v>
      </c>
      <c r="G73" s="29">
        <v>4916.72</v>
      </c>
      <c r="H73" s="30">
        <v>1264</v>
      </c>
      <c r="I73" s="30">
        <v>582</v>
      </c>
      <c r="J73" s="30">
        <v>682</v>
      </c>
    </row>
    <row r="74" spans="1:10" ht="40.5">
      <c r="A74" s="25"/>
      <c r="B74" s="26" t="s">
        <v>199</v>
      </c>
      <c r="C74" s="27">
        <v>2999991.27</v>
      </c>
      <c r="D74" s="28" t="s">
        <v>200</v>
      </c>
      <c r="E74" s="28" t="s">
        <v>201</v>
      </c>
      <c r="F74" s="28" t="s">
        <v>182</v>
      </c>
      <c r="G74" s="29">
        <v>2700</v>
      </c>
      <c r="H74" s="30">
        <v>1438</v>
      </c>
      <c r="I74" s="30">
        <v>689</v>
      </c>
      <c r="J74" s="30">
        <v>749</v>
      </c>
    </row>
    <row r="75" spans="1:10" ht="40.5">
      <c r="A75" s="25"/>
      <c r="B75" s="26" t="s">
        <v>202</v>
      </c>
      <c r="C75" s="27">
        <v>1476258.17</v>
      </c>
      <c r="D75" s="28" t="s">
        <v>203</v>
      </c>
      <c r="E75" s="28" t="s">
        <v>204</v>
      </c>
      <c r="F75" s="28" t="s">
        <v>182</v>
      </c>
      <c r="G75" s="29">
        <v>1412.28</v>
      </c>
      <c r="H75" s="30">
        <v>996</v>
      </c>
      <c r="I75" s="30">
        <v>498</v>
      </c>
      <c r="J75" s="30">
        <v>498</v>
      </c>
    </row>
    <row r="76" spans="1:10" ht="40.5">
      <c r="A76" s="25"/>
      <c r="B76" s="26" t="s">
        <v>205</v>
      </c>
      <c r="C76" s="27">
        <v>5000000</v>
      </c>
      <c r="D76" s="28" t="s">
        <v>99</v>
      </c>
      <c r="E76" s="28" t="s">
        <v>206</v>
      </c>
      <c r="F76" s="28" t="s">
        <v>182</v>
      </c>
      <c r="G76" s="29">
        <v>6630.45</v>
      </c>
      <c r="H76" s="30">
        <v>1314</v>
      </c>
      <c r="I76" s="30">
        <v>628</v>
      </c>
      <c r="J76" s="30">
        <v>686</v>
      </c>
    </row>
    <row r="77" spans="1:10" ht="40.5">
      <c r="A77" s="25"/>
      <c r="B77" s="26" t="s">
        <v>207</v>
      </c>
      <c r="C77" s="27">
        <v>13974896.76</v>
      </c>
      <c r="D77" s="28" t="s">
        <v>208</v>
      </c>
      <c r="E77" s="28" t="s">
        <v>209</v>
      </c>
      <c r="F77" s="28" t="s">
        <v>184</v>
      </c>
      <c r="G77" s="29">
        <v>492.32</v>
      </c>
      <c r="H77" s="30">
        <v>4881</v>
      </c>
      <c r="I77" s="30">
        <v>2334</v>
      </c>
      <c r="J77" s="30">
        <v>2547</v>
      </c>
    </row>
    <row r="78" spans="1:10" ht="40.5">
      <c r="A78" s="25"/>
      <c r="B78" s="26" t="s">
        <v>210</v>
      </c>
      <c r="C78" s="27">
        <v>9998349.8399999999</v>
      </c>
      <c r="D78" s="28" t="s">
        <v>211</v>
      </c>
      <c r="E78" s="28" t="s">
        <v>212</v>
      </c>
      <c r="F78" s="28" t="s">
        <v>213</v>
      </c>
      <c r="G78" s="29">
        <v>2126.2199999999998</v>
      </c>
      <c r="H78" s="30">
        <v>8268</v>
      </c>
      <c r="I78" s="30">
        <v>3814</v>
      </c>
      <c r="J78" s="30">
        <v>4454</v>
      </c>
    </row>
    <row r="79" spans="1:10" ht="40.5">
      <c r="A79" s="25"/>
      <c r="B79" s="26" t="s">
        <v>214</v>
      </c>
      <c r="C79" s="27">
        <v>7390399.5099999998</v>
      </c>
      <c r="D79" s="28" t="s">
        <v>215</v>
      </c>
      <c r="E79" s="28" t="s">
        <v>216</v>
      </c>
      <c r="F79" s="28" t="s">
        <v>182</v>
      </c>
      <c r="G79" s="29">
        <v>8865.17</v>
      </c>
      <c r="H79" s="30">
        <v>583</v>
      </c>
      <c r="I79" s="30">
        <v>274</v>
      </c>
      <c r="J79" s="30">
        <v>309</v>
      </c>
    </row>
    <row r="80" spans="1:10" ht="40.5">
      <c r="A80" s="25"/>
      <c r="B80" s="26" t="s">
        <v>217</v>
      </c>
      <c r="C80" s="27">
        <v>2750161.73</v>
      </c>
      <c r="D80" s="28" t="s">
        <v>218</v>
      </c>
      <c r="E80" s="28" t="s">
        <v>219</v>
      </c>
      <c r="F80" s="28" t="s">
        <v>182</v>
      </c>
      <c r="G80" s="29">
        <v>3278.79</v>
      </c>
      <c r="H80" s="30">
        <v>1429</v>
      </c>
      <c r="I80" s="30">
        <v>704</v>
      </c>
      <c r="J80" s="30">
        <v>725</v>
      </c>
    </row>
    <row r="81" spans="1:10" ht="13.5">
      <c r="A81" s="19" t="s">
        <v>220</v>
      </c>
      <c r="B81" s="20"/>
      <c r="C81" s="21">
        <v>43871000</v>
      </c>
      <c r="D81" s="22"/>
      <c r="E81" s="22"/>
      <c r="F81" s="22"/>
      <c r="G81" s="23"/>
      <c r="H81" s="24"/>
      <c r="I81" s="24"/>
      <c r="J81" s="24"/>
    </row>
    <row r="82" spans="1:10" ht="40.5">
      <c r="A82" s="25"/>
      <c r="B82" s="26" t="s">
        <v>221</v>
      </c>
      <c r="C82" s="27">
        <v>850000</v>
      </c>
      <c r="D82" s="28" t="s">
        <v>222</v>
      </c>
      <c r="E82" s="28" t="s">
        <v>223</v>
      </c>
      <c r="F82" s="28" t="s">
        <v>224</v>
      </c>
      <c r="G82" s="29">
        <v>618.24</v>
      </c>
      <c r="H82" s="30">
        <v>54</v>
      </c>
      <c r="I82" s="30">
        <v>23</v>
      </c>
      <c r="J82" s="30">
        <v>31</v>
      </c>
    </row>
    <row r="83" spans="1:10" ht="40.5">
      <c r="A83" s="25"/>
      <c r="B83" s="26" t="s">
        <v>225</v>
      </c>
      <c r="C83" s="27">
        <v>850000</v>
      </c>
      <c r="D83" s="28" t="s">
        <v>222</v>
      </c>
      <c r="E83" s="28" t="s">
        <v>226</v>
      </c>
      <c r="F83" s="28" t="s">
        <v>224</v>
      </c>
      <c r="G83" s="29">
        <v>618.24</v>
      </c>
      <c r="H83" s="30">
        <v>54</v>
      </c>
      <c r="I83" s="30">
        <v>25</v>
      </c>
      <c r="J83" s="30">
        <v>29</v>
      </c>
    </row>
    <row r="84" spans="1:10" ht="40.5">
      <c r="A84" s="25"/>
      <c r="B84" s="26" t="s">
        <v>227</v>
      </c>
      <c r="C84" s="27">
        <v>669000</v>
      </c>
      <c r="D84" s="28" t="s">
        <v>228</v>
      </c>
      <c r="E84" s="28" t="s">
        <v>229</v>
      </c>
      <c r="F84" s="28" t="s">
        <v>230</v>
      </c>
      <c r="G84" s="29">
        <v>48</v>
      </c>
      <c r="H84" s="30">
        <v>69</v>
      </c>
      <c r="I84" s="30">
        <v>41</v>
      </c>
      <c r="J84" s="30">
        <v>28</v>
      </c>
    </row>
    <row r="85" spans="1:10" ht="40.5">
      <c r="A85" s="25"/>
      <c r="B85" s="26" t="s">
        <v>231</v>
      </c>
      <c r="C85" s="27">
        <v>669000</v>
      </c>
      <c r="D85" s="28" t="s">
        <v>228</v>
      </c>
      <c r="E85" s="28" t="s">
        <v>232</v>
      </c>
      <c r="F85" s="28" t="s">
        <v>230</v>
      </c>
      <c r="G85" s="29">
        <v>48</v>
      </c>
      <c r="H85" s="30">
        <v>97</v>
      </c>
      <c r="I85" s="30">
        <v>42</v>
      </c>
      <c r="J85" s="30">
        <v>55</v>
      </c>
    </row>
    <row r="86" spans="1:10" ht="40.5">
      <c r="A86" s="25"/>
      <c r="B86" s="26" t="s">
        <v>233</v>
      </c>
      <c r="C86" s="27">
        <v>670000</v>
      </c>
      <c r="D86" s="28" t="s">
        <v>234</v>
      </c>
      <c r="E86" s="28" t="s">
        <v>235</v>
      </c>
      <c r="F86" s="28" t="s">
        <v>230</v>
      </c>
      <c r="G86" s="29">
        <v>48</v>
      </c>
      <c r="H86" s="30">
        <v>172</v>
      </c>
      <c r="I86" s="30">
        <v>90</v>
      </c>
      <c r="J86" s="30">
        <v>82</v>
      </c>
    </row>
    <row r="87" spans="1:10" ht="40.5">
      <c r="A87" s="25"/>
      <c r="B87" s="26" t="s">
        <v>236</v>
      </c>
      <c r="C87" s="27">
        <v>670000</v>
      </c>
      <c r="D87" s="28" t="s">
        <v>234</v>
      </c>
      <c r="E87" s="28" t="s">
        <v>237</v>
      </c>
      <c r="F87" s="28" t="s">
        <v>230</v>
      </c>
      <c r="G87" s="29">
        <v>48</v>
      </c>
      <c r="H87" s="30">
        <v>49</v>
      </c>
      <c r="I87" s="30">
        <v>24</v>
      </c>
      <c r="J87" s="30">
        <v>25</v>
      </c>
    </row>
    <row r="88" spans="1:10" ht="40.5">
      <c r="A88" s="25"/>
      <c r="B88" s="26" t="s">
        <v>238</v>
      </c>
      <c r="C88" s="27">
        <v>590000</v>
      </c>
      <c r="D88" s="28" t="s">
        <v>234</v>
      </c>
      <c r="E88" s="28" t="s">
        <v>239</v>
      </c>
      <c r="F88" s="28" t="s">
        <v>230</v>
      </c>
      <c r="G88" s="29">
        <v>31.8</v>
      </c>
      <c r="H88" s="30">
        <v>70</v>
      </c>
      <c r="I88" s="30">
        <v>26</v>
      </c>
      <c r="J88" s="30">
        <v>44</v>
      </c>
    </row>
    <row r="89" spans="1:10" ht="40.5">
      <c r="A89" s="25"/>
      <c r="B89" s="26" t="s">
        <v>240</v>
      </c>
      <c r="C89" s="27">
        <v>1280000</v>
      </c>
      <c r="D89" s="28" t="s">
        <v>241</v>
      </c>
      <c r="E89" s="28" t="s">
        <v>242</v>
      </c>
      <c r="F89" s="28" t="s">
        <v>230</v>
      </c>
      <c r="G89" s="29">
        <v>96</v>
      </c>
      <c r="H89" s="30">
        <v>28</v>
      </c>
      <c r="I89" s="30">
        <v>19</v>
      </c>
      <c r="J89" s="30">
        <v>9</v>
      </c>
    </row>
    <row r="90" spans="1:10" ht="40.5">
      <c r="A90" s="25"/>
      <c r="B90" s="26" t="s">
        <v>243</v>
      </c>
      <c r="C90" s="27">
        <v>3100000</v>
      </c>
      <c r="D90" s="28" t="s">
        <v>244</v>
      </c>
      <c r="E90" s="28" t="s">
        <v>245</v>
      </c>
      <c r="F90" s="28" t="s">
        <v>246</v>
      </c>
      <c r="G90" s="29">
        <v>660.74</v>
      </c>
      <c r="H90" s="30">
        <v>87</v>
      </c>
      <c r="I90" s="30">
        <v>44</v>
      </c>
      <c r="J90" s="30">
        <v>43</v>
      </c>
    </row>
    <row r="91" spans="1:10" ht="40.5">
      <c r="A91" s="25"/>
      <c r="B91" s="26" t="s">
        <v>247</v>
      </c>
      <c r="C91" s="27">
        <v>3100000</v>
      </c>
      <c r="D91" s="28" t="s">
        <v>248</v>
      </c>
      <c r="E91" s="28" t="s">
        <v>249</v>
      </c>
      <c r="F91" s="28" t="s">
        <v>250</v>
      </c>
      <c r="G91" s="29">
        <v>660.74</v>
      </c>
      <c r="H91" s="30">
        <v>91</v>
      </c>
      <c r="I91" s="30">
        <v>40</v>
      </c>
      <c r="J91" s="30">
        <v>51</v>
      </c>
    </row>
    <row r="92" spans="1:10" ht="40.5">
      <c r="A92" s="25"/>
      <c r="B92" s="26" t="s">
        <v>251</v>
      </c>
      <c r="C92" s="27">
        <v>850000</v>
      </c>
      <c r="D92" s="28" t="s">
        <v>252</v>
      </c>
      <c r="E92" s="28" t="s">
        <v>253</v>
      </c>
      <c r="F92" s="28" t="s">
        <v>224</v>
      </c>
      <c r="G92" s="29">
        <v>618.24</v>
      </c>
      <c r="H92" s="30">
        <v>40</v>
      </c>
      <c r="I92" s="30">
        <v>17</v>
      </c>
      <c r="J92" s="30">
        <v>23</v>
      </c>
    </row>
    <row r="93" spans="1:10" ht="40.5">
      <c r="A93" s="25"/>
      <c r="B93" s="26" t="s">
        <v>254</v>
      </c>
      <c r="C93" s="27">
        <v>3100000</v>
      </c>
      <c r="D93" s="28" t="s">
        <v>255</v>
      </c>
      <c r="E93" s="28" t="s">
        <v>256</v>
      </c>
      <c r="F93" s="28" t="s">
        <v>250</v>
      </c>
      <c r="G93" s="29">
        <v>660.74</v>
      </c>
      <c r="H93" s="30">
        <v>96</v>
      </c>
      <c r="I93" s="30">
        <v>40</v>
      </c>
      <c r="J93" s="30">
        <v>56</v>
      </c>
    </row>
    <row r="94" spans="1:10" ht="40.5">
      <c r="A94" s="25"/>
      <c r="B94" s="26" t="s">
        <v>257</v>
      </c>
      <c r="C94" s="27">
        <v>669000</v>
      </c>
      <c r="D94" s="28" t="s">
        <v>258</v>
      </c>
      <c r="E94" s="28" t="s">
        <v>259</v>
      </c>
      <c r="F94" s="28" t="s">
        <v>230</v>
      </c>
      <c r="G94" s="29">
        <v>48</v>
      </c>
      <c r="H94" s="30">
        <v>243</v>
      </c>
      <c r="I94" s="30">
        <v>122</v>
      </c>
      <c r="J94" s="30">
        <v>121</v>
      </c>
    </row>
    <row r="95" spans="1:10" ht="40.5">
      <c r="A95" s="25"/>
      <c r="B95" s="26" t="s">
        <v>260</v>
      </c>
      <c r="C95" s="27">
        <v>590000</v>
      </c>
      <c r="D95" s="28" t="s">
        <v>146</v>
      </c>
      <c r="E95" s="28" t="s">
        <v>155</v>
      </c>
      <c r="F95" s="28" t="s">
        <v>230</v>
      </c>
      <c r="G95" s="29">
        <v>31.8</v>
      </c>
      <c r="H95" s="30">
        <v>35</v>
      </c>
      <c r="I95" s="30">
        <v>13</v>
      </c>
      <c r="J95" s="30">
        <v>22</v>
      </c>
    </row>
    <row r="96" spans="1:10" ht="40.5">
      <c r="A96" s="25"/>
      <c r="B96" s="26" t="s">
        <v>261</v>
      </c>
      <c r="C96" s="27">
        <v>669000</v>
      </c>
      <c r="D96" s="28" t="s">
        <v>262</v>
      </c>
      <c r="E96" s="28" t="s">
        <v>263</v>
      </c>
      <c r="F96" s="28" t="s">
        <v>230</v>
      </c>
      <c r="G96" s="29">
        <v>48</v>
      </c>
      <c r="H96" s="30">
        <v>97</v>
      </c>
      <c r="I96" s="30">
        <v>52</v>
      </c>
      <c r="J96" s="30">
        <v>45</v>
      </c>
    </row>
    <row r="97" spans="1:10" ht="40.5">
      <c r="A97" s="25"/>
      <c r="B97" s="26" t="s">
        <v>264</v>
      </c>
      <c r="C97" s="27">
        <v>500000</v>
      </c>
      <c r="D97" s="28" t="s">
        <v>262</v>
      </c>
      <c r="E97" s="28" t="s">
        <v>265</v>
      </c>
      <c r="F97" s="28" t="s">
        <v>266</v>
      </c>
      <c r="G97" s="29">
        <v>64</v>
      </c>
      <c r="H97" s="30">
        <v>112</v>
      </c>
      <c r="I97" s="30">
        <v>46</v>
      </c>
      <c r="J97" s="30">
        <v>66</v>
      </c>
    </row>
    <row r="98" spans="1:10" ht="40.5">
      <c r="A98" s="25"/>
      <c r="B98" s="26" t="s">
        <v>267</v>
      </c>
      <c r="C98" s="27">
        <v>700000</v>
      </c>
      <c r="D98" s="28" t="s">
        <v>47</v>
      </c>
      <c r="E98" s="28" t="s">
        <v>268</v>
      </c>
      <c r="F98" s="28" t="s">
        <v>269</v>
      </c>
      <c r="G98" s="29">
        <v>17.62</v>
      </c>
      <c r="H98" s="30">
        <v>40</v>
      </c>
      <c r="I98" s="30">
        <v>18</v>
      </c>
      <c r="J98" s="30">
        <v>22</v>
      </c>
    </row>
    <row r="99" spans="1:10" ht="40.5">
      <c r="A99" s="25"/>
      <c r="B99" s="26" t="s">
        <v>270</v>
      </c>
      <c r="C99" s="27">
        <v>1280000</v>
      </c>
      <c r="D99" s="28" t="s">
        <v>271</v>
      </c>
      <c r="E99" s="28" t="s">
        <v>272</v>
      </c>
      <c r="F99" s="28" t="s">
        <v>230</v>
      </c>
      <c r="G99" s="29">
        <v>96</v>
      </c>
      <c r="H99" s="30">
        <v>72</v>
      </c>
      <c r="I99" s="30">
        <v>35</v>
      </c>
      <c r="J99" s="30">
        <v>37</v>
      </c>
    </row>
    <row r="100" spans="1:10" ht="40.5">
      <c r="A100" s="25"/>
      <c r="B100" s="26" t="s">
        <v>273</v>
      </c>
      <c r="C100" s="27">
        <v>300000</v>
      </c>
      <c r="D100" s="28" t="s">
        <v>271</v>
      </c>
      <c r="E100" s="28" t="s">
        <v>274</v>
      </c>
      <c r="F100" s="28" t="s">
        <v>266</v>
      </c>
      <c r="G100" s="29">
        <v>39</v>
      </c>
      <c r="H100" s="30">
        <v>28</v>
      </c>
      <c r="I100" s="30">
        <v>13</v>
      </c>
      <c r="J100" s="30">
        <v>15</v>
      </c>
    </row>
    <row r="101" spans="1:10" ht="40.5">
      <c r="A101" s="25"/>
      <c r="B101" s="26" t="s">
        <v>275</v>
      </c>
      <c r="C101" s="27">
        <v>1280000</v>
      </c>
      <c r="D101" s="28" t="s">
        <v>271</v>
      </c>
      <c r="E101" s="28" t="s">
        <v>274</v>
      </c>
      <c r="F101" s="28" t="s">
        <v>230</v>
      </c>
      <c r="G101" s="29">
        <v>96</v>
      </c>
      <c r="H101" s="30">
        <v>99</v>
      </c>
      <c r="I101" s="30">
        <v>53</v>
      </c>
      <c r="J101" s="30">
        <v>46</v>
      </c>
    </row>
    <row r="102" spans="1:10" ht="40.5">
      <c r="A102" s="25"/>
      <c r="B102" s="26" t="s">
        <v>276</v>
      </c>
      <c r="C102" s="27">
        <v>590000</v>
      </c>
      <c r="D102" s="28" t="s">
        <v>277</v>
      </c>
      <c r="E102" s="28" t="s">
        <v>278</v>
      </c>
      <c r="F102" s="28" t="s">
        <v>230</v>
      </c>
      <c r="G102" s="29">
        <v>31.8</v>
      </c>
      <c r="H102" s="30">
        <v>80</v>
      </c>
      <c r="I102" s="30">
        <v>34</v>
      </c>
      <c r="J102" s="30">
        <v>46</v>
      </c>
    </row>
    <row r="103" spans="1:10" ht="40.5">
      <c r="A103" s="25"/>
      <c r="B103" s="26" t="s">
        <v>279</v>
      </c>
      <c r="C103" s="27">
        <v>300000</v>
      </c>
      <c r="D103" s="28" t="s">
        <v>280</v>
      </c>
      <c r="E103" s="28" t="s">
        <v>281</v>
      </c>
      <c r="F103" s="28" t="s">
        <v>266</v>
      </c>
      <c r="G103" s="29">
        <v>39</v>
      </c>
      <c r="H103" s="30">
        <v>63</v>
      </c>
      <c r="I103" s="30">
        <v>31</v>
      </c>
      <c r="J103" s="30">
        <v>32</v>
      </c>
    </row>
    <row r="104" spans="1:10" ht="40.5">
      <c r="A104" s="25"/>
      <c r="B104" s="26" t="s">
        <v>282</v>
      </c>
      <c r="C104" s="27">
        <v>3100000</v>
      </c>
      <c r="D104" s="28" t="s">
        <v>283</v>
      </c>
      <c r="E104" s="28" t="s">
        <v>284</v>
      </c>
      <c r="F104" s="28" t="s">
        <v>250</v>
      </c>
      <c r="G104" s="29">
        <v>660.74</v>
      </c>
      <c r="H104" s="30">
        <v>87</v>
      </c>
      <c r="I104" s="30">
        <v>44</v>
      </c>
      <c r="J104" s="30">
        <v>43</v>
      </c>
    </row>
    <row r="105" spans="1:10" ht="40.5">
      <c r="A105" s="25"/>
      <c r="B105" s="26" t="s">
        <v>285</v>
      </c>
      <c r="C105" s="27">
        <v>3100000</v>
      </c>
      <c r="D105" s="28" t="s">
        <v>197</v>
      </c>
      <c r="E105" s="28" t="s">
        <v>198</v>
      </c>
      <c r="F105" s="28" t="s">
        <v>250</v>
      </c>
      <c r="G105" s="29">
        <v>660.74</v>
      </c>
      <c r="H105" s="30">
        <v>66</v>
      </c>
      <c r="I105" s="30">
        <v>30</v>
      </c>
      <c r="J105" s="30">
        <v>36</v>
      </c>
    </row>
    <row r="106" spans="1:10" ht="40.5">
      <c r="A106" s="25"/>
      <c r="B106" s="26" t="s">
        <v>286</v>
      </c>
      <c r="C106" s="27">
        <v>669000</v>
      </c>
      <c r="D106" s="28" t="s">
        <v>99</v>
      </c>
      <c r="E106" s="28" t="s">
        <v>287</v>
      </c>
      <c r="F106" s="28" t="s">
        <v>230</v>
      </c>
      <c r="G106" s="29">
        <v>48</v>
      </c>
      <c r="H106" s="30">
        <v>25</v>
      </c>
      <c r="I106" s="30">
        <v>14</v>
      </c>
      <c r="J106" s="30">
        <v>11</v>
      </c>
    </row>
    <row r="107" spans="1:10" ht="40.5">
      <c r="A107" s="25"/>
      <c r="B107" s="26" t="s">
        <v>288</v>
      </c>
      <c r="C107" s="27">
        <v>669000</v>
      </c>
      <c r="D107" s="28" t="s">
        <v>289</v>
      </c>
      <c r="E107" s="28" t="s">
        <v>290</v>
      </c>
      <c r="F107" s="28" t="s">
        <v>230</v>
      </c>
      <c r="G107" s="29">
        <v>48</v>
      </c>
      <c r="H107" s="30">
        <v>195</v>
      </c>
      <c r="I107" s="30">
        <v>99</v>
      </c>
      <c r="J107" s="30">
        <v>96</v>
      </c>
    </row>
    <row r="108" spans="1:10" ht="40.5">
      <c r="A108" s="25"/>
      <c r="B108" s="26" t="s">
        <v>291</v>
      </c>
      <c r="C108" s="27">
        <v>669000</v>
      </c>
      <c r="D108" s="28" t="s">
        <v>289</v>
      </c>
      <c r="E108" s="28" t="s">
        <v>292</v>
      </c>
      <c r="F108" s="28" t="s">
        <v>230</v>
      </c>
      <c r="G108" s="29">
        <v>48</v>
      </c>
      <c r="H108" s="30">
        <v>45</v>
      </c>
      <c r="I108" s="30">
        <v>27</v>
      </c>
      <c r="J108" s="30">
        <v>18</v>
      </c>
    </row>
    <row r="109" spans="1:10" ht="40.5">
      <c r="A109" s="25"/>
      <c r="B109" s="26" t="s">
        <v>293</v>
      </c>
      <c r="C109" s="27">
        <v>500000</v>
      </c>
      <c r="D109" s="28" t="s">
        <v>289</v>
      </c>
      <c r="E109" s="28" t="s">
        <v>294</v>
      </c>
      <c r="F109" s="28" t="s">
        <v>266</v>
      </c>
      <c r="G109" s="29">
        <v>64</v>
      </c>
      <c r="H109" s="30">
        <v>36</v>
      </c>
      <c r="I109" s="30">
        <v>23</v>
      </c>
      <c r="J109" s="30">
        <v>13</v>
      </c>
    </row>
    <row r="110" spans="1:10" ht="40.5">
      <c r="A110" s="25"/>
      <c r="B110" s="26" t="s">
        <v>295</v>
      </c>
      <c r="C110" s="27">
        <v>669000</v>
      </c>
      <c r="D110" s="28" t="s">
        <v>289</v>
      </c>
      <c r="E110" s="28" t="s">
        <v>296</v>
      </c>
      <c r="F110" s="28" t="s">
        <v>230</v>
      </c>
      <c r="G110" s="29">
        <v>48</v>
      </c>
      <c r="H110" s="30">
        <v>171</v>
      </c>
      <c r="I110" s="30">
        <v>85</v>
      </c>
      <c r="J110" s="30">
        <v>86</v>
      </c>
    </row>
    <row r="111" spans="1:10" ht="40.5">
      <c r="A111" s="25"/>
      <c r="B111" s="26" t="s">
        <v>297</v>
      </c>
      <c r="C111" s="27">
        <v>669000</v>
      </c>
      <c r="D111" s="28" t="s">
        <v>298</v>
      </c>
      <c r="E111" s="28" t="s">
        <v>299</v>
      </c>
      <c r="F111" s="28" t="s">
        <v>230</v>
      </c>
      <c r="G111" s="29">
        <v>48</v>
      </c>
      <c r="H111" s="30">
        <v>83</v>
      </c>
      <c r="I111" s="30">
        <v>44</v>
      </c>
      <c r="J111" s="30">
        <v>39</v>
      </c>
    </row>
    <row r="112" spans="1:10" ht="40.5">
      <c r="A112" s="25"/>
      <c r="B112" s="26" t="s">
        <v>300</v>
      </c>
      <c r="C112" s="27">
        <v>3100000</v>
      </c>
      <c r="D112" s="28" t="s">
        <v>298</v>
      </c>
      <c r="E112" s="28" t="s">
        <v>301</v>
      </c>
      <c r="F112" s="28" t="s">
        <v>250</v>
      </c>
      <c r="G112" s="29">
        <v>660.74</v>
      </c>
      <c r="H112" s="30">
        <v>133</v>
      </c>
      <c r="I112" s="30">
        <v>61</v>
      </c>
      <c r="J112" s="30">
        <v>72</v>
      </c>
    </row>
    <row r="113" spans="1:10" ht="40.5">
      <c r="A113" s="25"/>
      <c r="B113" s="26" t="s">
        <v>302</v>
      </c>
      <c r="C113" s="27">
        <v>590000</v>
      </c>
      <c r="D113" s="28" t="s">
        <v>303</v>
      </c>
      <c r="E113" s="28" t="s">
        <v>304</v>
      </c>
      <c r="F113" s="28" t="s">
        <v>230</v>
      </c>
      <c r="G113" s="29">
        <v>31.8</v>
      </c>
      <c r="H113" s="30">
        <v>22</v>
      </c>
      <c r="I113" s="30">
        <v>13</v>
      </c>
      <c r="J113" s="30">
        <v>9</v>
      </c>
    </row>
    <row r="114" spans="1:10" ht="40.5">
      <c r="A114" s="25"/>
      <c r="B114" s="26" t="s">
        <v>305</v>
      </c>
      <c r="C114" s="27">
        <v>700000</v>
      </c>
      <c r="D114" s="28" t="s">
        <v>120</v>
      </c>
      <c r="E114" s="28" t="s">
        <v>306</v>
      </c>
      <c r="F114" s="28" t="s">
        <v>269</v>
      </c>
      <c r="G114" s="29">
        <v>17.62</v>
      </c>
      <c r="H114" s="30">
        <v>49</v>
      </c>
      <c r="I114" s="30">
        <v>26</v>
      </c>
      <c r="J114" s="30">
        <v>23</v>
      </c>
    </row>
    <row r="115" spans="1:10" ht="40.5">
      <c r="A115" s="25"/>
      <c r="B115" s="26" t="s">
        <v>307</v>
      </c>
      <c r="C115" s="27">
        <v>590000</v>
      </c>
      <c r="D115" s="28" t="s">
        <v>120</v>
      </c>
      <c r="E115" s="28" t="s">
        <v>308</v>
      </c>
      <c r="F115" s="28" t="s">
        <v>230</v>
      </c>
      <c r="G115" s="29">
        <v>31.8</v>
      </c>
      <c r="H115" s="30">
        <v>27</v>
      </c>
      <c r="I115" s="30">
        <v>11</v>
      </c>
      <c r="J115" s="30">
        <v>16</v>
      </c>
    </row>
    <row r="116" spans="1:10" ht="40.5">
      <c r="A116" s="25"/>
      <c r="B116" s="26" t="s">
        <v>309</v>
      </c>
      <c r="C116" s="27">
        <v>500000</v>
      </c>
      <c r="D116" s="28" t="s">
        <v>120</v>
      </c>
      <c r="E116" s="28" t="s">
        <v>310</v>
      </c>
      <c r="F116" s="28" t="s">
        <v>266</v>
      </c>
      <c r="G116" s="29">
        <v>64</v>
      </c>
      <c r="H116" s="30">
        <v>18</v>
      </c>
      <c r="I116" s="30">
        <v>11</v>
      </c>
      <c r="J116" s="30">
        <v>7</v>
      </c>
    </row>
    <row r="117" spans="1:10" ht="40.5">
      <c r="A117" s="25"/>
      <c r="B117" s="26" t="s">
        <v>311</v>
      </c>
      <c r="C117" s="27">
        <v>590000</v>
      </c>
      <c r="D117" s="28" t="s">
        <v>120</v>
      </c>
      <c r="E117" s="28" t="s">
        <v>312</v>
      </c>
      <c r="F117" s="28" t="s">
        <v>230</v>
      </c>
      <c r="G117" s="29">
        <v>31.8</v>
      </c>
      <c r="H117" s="30">
        <v>48</v>
      </c>
      <c r="I117" s="30">
        <v>27</v>
      </c>
      <c r="J117" s="30">
        <v>21</v>
      </c>
    </row>
    <row r="118" spans="1:10" ht="40.5">
      <c r="A118" s="25"/>
      <c r="B118" s="26" t="s">
        <v>313</v>
      </c>
      <c r="C118" s="27">
        <v>590000</v>
      </c>
      <c r="D118" s="28" t="s">
        <v>120</v>
      </c>
      <c r="E118" s="28" t="s">
        <v>314</v>
      </c>
      <c r="F118" s="28" t="s">
        <v>230</v>
      </c>
      <c r="G118" s="29">
        <v>31.8</v>
      </c>
      <c r="H118" s="30">
        <v>45</v>
      </c>
      <c r="I118" s="30">
        <v>23</v>
      </c>
      <c r="J118" s="30">
        <v>22</v>
      </c>
    </row>
    <row r="119" spans="1:10" ht="40.5">
      <c r="A119" s="25"/>
      <c r="B119" s="26" t="s">
        <v>315</v>
      </c>
      <c r="C119" s="27">
        <v>850000</v>
      </c>
      <c r="D119" s="28" t="s">
        <v>316</v>
      </c>
      <c r="E119" s="28" t="s">
        <v>317</v>
      </c>
      <c r="F119" s="28" t="s">
        <v>224</v>
      </c>
      <c r="G119" s="29">
        <v>618.24</v>
      </c>
      <c r="H119" s="30">
        <v>153</v>
      </c>
      <c r="I119" s="30">
        <v>76</v>
      </c>
      <c r="J119" s="30">
        <v>77</v>
      </c>
    </row>
    <row r="120" spans="1:10" ht="40.5">
      <c r="A120" s="25"/>
      <c r="B120" s="26" t="s">
        <v>318</v>
      </c>
      <c r="C120" s="27">
        <v>670000</v>
      </c>
      <c r="D120" s="28" t="s">
        <v>319</v>
      </c>
      <c r="E120" s="28" t="s">
        <v>320</v>
      </c>
      <c r="F120" s="28" t="s">
        <v>230</v>
      </c>
      <c r="G120" s="29">
        <v>48</v>
      </c>
      <c r="H120" s="30">
        <v>50</v>
      </c>
      <c r="I120" s="30">
        <v>24</v>
      </c>
      <c r="J120" s="30">
        <v>26</v>
      </c>
    </row>
    <row r="121" spans="1:10" ht="40.5">
      <c r="A121" s="25"/>
      <c r="B121" s="26" t="s">
        <v>321</v>
      </c>
      <c r="C121" s="27">
        <v>850000</v>
      </c>
      <c r="D121" s="28" t="s">
        <v>126</v>
      </c>
      <c r="E121" s="28" t="s">
        <v>322</v>
      </c>
      <c r="F121" s="28" t="s">
        <v>224</v>
      </c>
      <c r="G121" s="29">
        <v>618.24</v>
      </c>
      <c r="H121" s="30">
        <v>197</v>
      </c>
      <c r="I121" s="30">
        <v>83</v>
      </c>
      <c r="J121" s="30">
        <v>114</v>
      </c>
    </row>
    <row r="122" spans="1:10" ht="40.5">
      <c r="A122" s="25"/>
      <c r="B122" s="26" t="s">
        <v>323</v>
      </c>
      <c r="C122" s="27">
        <v>850000</v>
      </c>
      <c r="D122" s="28" t="s">
        <v>126</v>
      </c>
      <c r="E122" s="28" t="s">
        <v>322</v>
      </c>
      <c r="F122" s="28" t="s">
        <v>224</v>
      </c>
      <c r="G122" s="29">
        <v>618.24</v>
      </c>
      <c r="H122" s="30">
        <v>100</v>
      </c>
      <c r="I122" s="30">
        <v>46</v>
      </c>
      <c r="J122" s="30">
        <v>54</v>
      </c>
    </row>
    <row r="123" spans="1:10" ht="40.5">
      <c r="A123" s="25"/>
      <c r="B123" s="26" t="s">
        <v>324</v>
      </c>
      <c r="C123" s="27">
        <v>670000</v>
      </c>
      <c r="D123" s="28" t="s">
        <v>325</v>
      </c>
      <c r="E123" s="28" t="s">
        <v>326</v>
      </c>
      <c r="F123" s="28" t="s">
        <v>230</v>
      </c>
      <c r="G123" s="29">
        <v>48</v>
      </c>
      <c r="H123" s="30">
        <v>35</v>
      </c>
      <c r="I123" s="30">
        <v>15</v>
      </c>
      <c r="J123" s="30">
        <v>20</v>
      </c>
    </row>
    <row r="124" spans="1:10" ht="13.5">
      <c r="A124" s="19" t="s">
        <v>327</v>
      </c>
      <c r="B124" s="20"/>
      <c r="C124" s="21">
        <v>32340463.41</v>
      </c>
      <c r="D124" s="22"/>
      <c r="E124" s="22"/>
      <c r="F124" s="22"/>
      <c r="G124" s="23"/>
      <c r="H124" s="24"/>
      <c r="I124" s="24"/>
      <c r="J124" s="24"/>
    </row>
    <row r="125" spans="1:10" ht="40.5">
      <c r="A125" s="25"/>
      <c r="B125" s="26" t="s">
        <v>328</v>
      </c>
      <c r="C125" s="27">
        <v>1135138.1100000001</v>
      </c>
      <c r="D125" s="28" t="s">
        <v>34</v>
      </c>
      <c r="E125" s="28" t="s">
        <v>35</v>
      </c>
      <c r="F125" s="28" t="s">
        <v>213</v>
      </c>
      <c r="G125" s="29">
        <v>231.85</v>
      </c>
      <c r="H125" s="30">
        <v>295</v>
      </c>
      <c r="I125" s="30">
        <v>132</v>
      </c>
      <c r="J125" s="30">
        <v>163</v>
      </c>
    </row>
    <row r="126" spans="1:10" ht="40.5">
      <c r="A126" s="25"/>
      <c r="B126" s="26" t="s">
        <v>329</v>
      </c>
      <c r="C126" s="27">
        <v>4820795.08</v>
      </c>
      <c r="D126" s="28" t="s">
        <v>34</v>
      </c>
      <c r="E126" s="28" t="s">
        <v>35</v>
      </c>
      <c r="F126" s="28" t="s">
        <v>330</v>
      </c>
      <c r="G126" s="29">
        <v>1952.04</v>
      </c>
      <c r="H126" s="30">
        <v>210</v>
      </c>
      <c r="I126" s="30">
        <v>93</v>
      </c>
      <c r="J126" s="30">
        <v>117</v>
      </c>
    </row>
    <row r="127" spans="1:10" ht="40.5">
      <c r="A127" s="25"/>
      <c r="B127" s="26" t="s">
        <v>331</v>
      </c>
      <c r="C127" s="27">
        <v>2229619.86</v>
      </c>
      <c r="D127" s="28" t="s">
        <v>34</v>
      </c>
      <c r="E127" s="28" t="s">
        <v>35</v>
      </c>
      <c r="F127" s="28" t="s">
        <v>182</v>
      </c>
      <c r="G127" s="29">
        <v>90</v>
      </c>
      <c r="H127" s="30">
        <v>700</v>
      </c>
      <c r="I127" s="30">
        <v>308</v>
      </c>
      <c r="J127" s="30">
        <v>392</v>
      </c>
    </row>
    <row r="128" spans="1:10" ht="40.5">
      <c r="A128" s="25"/>
      <c r="B128" s="26" t="s">
        <v>332</v>
      </c>
      <c r="C128" s="27">
        <v>3640920.79</v>
      </c>
      <c r="D128" s="28" t="s">
        <v>333</v>
      </c>
      <c r="E128" s="28" t="s">
        <v>334</v>
      </c>
      <c r="F128" s="28" t="s">
        <v>213</v>
      </c>
      <c r="G128" s="29">
        <v>518</v>
      </c>
      <c r="H128" s="30">
        <v>355</v>
      </c>
      <c r="I128" s="30">
        <v>157</v>
      </c>
      <c r="J128" s="30">
        <v>198</v>
      </c>
    </row>
    <row r="129" spans="1:10" ht="40.5">
      <c r="A129" s="25"/>
      <c r="B129" s="26" t="s">
        <v>335</v>
      </c>
      <c r="C129" s="27">
        <v>3022909.59</v>
      </c>
      <c r="D129" s="28" t="s">
        <v>333</v>
      </c>
      <c r="E129" s="28" t="s">
        <v>334</v>
      </c>
      <c r="F129" s="28" t="s">
        <v>182</v>
      </c>
      <c r="G129" s="29">
        <v>835.69</v>
      </c>
      <c r="H129" s="30">
        <v>355</v>
      </c>
      <c r="I129" s="30">
        <v>157</v>
      </c>
      <c r="J129" s="30">
        <v>198</v>
      </c>
    </row>
    <row r="130" spans="1:10" ht="40.5">
      <c r="A130" s="25"/>
      <c r="B130" s="26" t="s">
        <v>336</v>
      </c>
      <c r="C130" s="27">
        <v>3090313.15</v>
      </c>
      <c r="D130" s="28" t="s">
        <v>333</v>
      </c>
      <c r="E130" s="28" t="s">
        <v>334</v>
      </c>
      <c r="F130" s="28" t="s">
        <v>182</v>
      </c>
      <c r="G130" s="29">
        <v>898.65</v>
      </c>
      <c r="H130" s="30">
        <v>5729</v>
      </c>
      <c r="I130" s="30">
        <v>2621</v>
      </c>
      <c r="J130" s="30">
        <v>3108</v>
      </c>
    </row>
    <row r="131" spans="1:10" ht="40.5">
      <c r="A131" s="25"/>
      <c r="B131" s="26" t="s">
        <v>337</v>
      </c>
      <c r="C131" s="27">
        <v>1681996.78</v>
      </c>
      <c r="D131" s="28" t="s">
        <v>338</v>
      </c>
      <c r="E131" s="28" t="s">
        <v>339</v>
      </c>
      <c r="F131" s="28" t="s">
        <v>182</v>
      </c>
      <c r="G131" s="29">
        <v>100</v>
      </c>
      <c r="H131" s="30">
        <v>3696</v>
      </c>
      <c r="I131" s="30">
        <v>1743</v>
      </c>
      <c r="J131" s="30">
        <v>1953</v>
      </c>
    </row>
    <row r="132" spans="1:10" ht="40.5">
      <c r="A132" s="25"/>
      <c r="B132" s="26" t="s">
        <v>340</v>
      </c>
      <c r="C132" s="27">
        <v>235821.68</v>
      </c>
      <c r="D132" s="28" t="s">
        <v>341</v>
      </c>
      <c r="E132" s="28" t="s">
        <v>342</v>
      </c>
      <c r="F132" s="28" t="s">
        <v>213</v>
      </c>
      <c r="G132" s="29">
        <v>65.2</v>
      </c>
      <c r="H132" s="30">
        <v>30</v>
      </c>
      <c r="I132" s="30">
        <v>12</v>
      </c>
      <c r="J132" s="30">
        <v>18</v>
      </c>
    </row>
    <row r="133" spans="1:10" ht="40.5">
      <c r="A133" s="25"/>
      <c r="B133" s="26" t="s">
        <v>343</v>
      </c>
      <c r="C133" s="27">
        <v>955196.07</v>
      </c>
      <c r="D133" s="28" t="s">
        <v>341</v>
      </c>
      <c r="E133" s="28" t="s">
        <v>342</v>
      </c>
      <c r="F133" s="28" t="s">
        <v>213</v>
      </c>
      <c r="G133" s="29">
        <v>192.84</v>
      </c>
      <c r="H133" s="30">
        <v>120</v>
      </c>
      <c r="I133" s="30">
        <v>45</v>
      </c>
      <c r="J133" s="30">
        <v>75</v>
      </c>
    </row>
    <row r="134" spans="1:10" ht="54">
      <c r="A134" s="25"/>
      <c r="B134" s="26" t="s">
        <v>344</v>
      </c>
      <c r="C134" s="27">
        <v>1796326.99</v>
      </c>
      <c r="D134" s="28" t="s">
        <v>341</v>
      </c>
      <c r="E134" s="28" t="s">
        <v>342</v>
      </c>
      <c r="F134" s="28" t="s">
        <v>330</v>
      </c>
      <c r="G134" s="29">
        <v>722.55</v>
      </c>
      <c r="H134" s="30">
        <v>11301</v>
      </c>
      <c r="I134" s="30">
        <v>5364</v>
      </c>
      <c r="J134" s="30">
        <v>5937</v>
      </c>
    </row>
    <row r="135" spans="1:10" ht="40.5">
      <c r="A135" s="25"/>
      <c r="B135" s="26" t="s">
        <v>345</v>
      </c>
      <c r="C135" s="27">
        <v>5647201.7300000004</v>
      </c>
      <c r="D135" s="28" t="s">
        <v>346</v>
      </c>
      <c r="E135" s="28" t="s">
        <v>347</v>
      </c>
      <c r="F135" s="28" t="s">
        <v>213</v>
      </c>
      <c r="G135" s="29">
        <v>352.89</v>
      </c>
      <c r="H135" s="30">
        <v>55</v>
      </c>
      <c r="I135" s="30">
        <v>25</v>
      </c>
      <c r="J135" s="30">
        <v>30</v>
      </c>
    </row>
    <row r="136" spans="1:10" ht="40.5">
      <c r="A136" s="25"/>
      <c r="B136" s="26" t="s">
        <v>348</v>
      </c>
      <c r="C136" s="27">
        <v>1278562.96</v>
      </c>
      <c r="D136" s="28" t="s">
        <v>346</v>
      </c>
      <c r="E136" s="28" t="s">
        <v>347</v>
      </c>
      <c r="F136" s="28" t="s">
        <v>213</v>
      </c>
      <c r="G136" s="29">
        <v>135.09</v>
      </c>
      <c r="H136" s="30">
        <v>45</v>
      </c>
      <c r="I136" s="30">
        <v>20</v>
      </c>
      <c r="J136" s="30">
        <v>25</v>
      </c>
    </row>
    <row r="137" spans="1:10" ht="40.5">
      <c r="A137" s="25"/>
      <c r="B137" s="26" t="s">
        <v>349</v>
      </c>
      <c r="C137" s="27">
        <v>2503678.4900000002</v>
      </c>
      <c r="D137" s="28" t="s">
        <v>346</v>
      </c>
      <c r="E137" s="28" t="s">
        <v>347</v>
      </c>
      <c r="F137" s="28" t="s">
        <v>213</v>
      </c>
      <c r="G137" s="29">
        <v>367.11</v>
      </c>
      <c r="H137" s="30">
        <v>3459</v>
      </c>
      <c r="I137" s="30">
        <v>1698</v>
      </c>
      <c r="J137" s="30">
        <v>1761</v>
      </c>
    </row>
    <row r="138" spans="1:10" ht="40.5">
      <c r="A138" s="25"/>
      <c r="B138" s="26" t="s">
        <v>350</v>
      </c>
      <c r="C138" s="27">
        <v>301982.13</v>
      </c>
      <c r="D138" s="28" t="s">
        <v>346</v>
      </c>
      <c r="E138" s="28" t="s">
        <v>347</v>
      </c>
      <c r="F138" s="28" t="s">
        <v>182</v>
      </c>
      <c r="G138" s="29">
        <v>123.36</v>
      </c>
      <c r="H138" s="30">
        <v>3459</v>
      </c>
      <c r="I138" s="30">
        <v>1522</v>
      </c>
      <c r="J138" s="30">
        <v>1937</v>
      </c>
    </row>
    <row r="139" spans="1:10" ht="13.5">
      <c r="A139" s="19" t="s">
        <v>351</v>
      </c>
      <c r="B139" s="20"/>
      <c r="C139" s="21">
        <v>40000000</v>
      </c>
      <c r="D139" s="22"/>
      <c r="E139" s="22"/>
      <c r="F139" s="22"/>
      <c r="G139" s="23"/>
      <c r="H139" s="24"/>
      <c r="I139" s="24"/>
      <c r="J139" s="24"/>
    </row>
    <row r="140" spans="1:10" ht="27">
      <c r="A140" s="25"/>
      <c r="B140" s="26" t="s">
        <v>352</v>
      </c>
      <c r="C140" s="27">
        <v>20000000</v>
      </c>
      <c r="D140" s="28" t="s">
        <v>353</v>
      </c>
      <c r="E140" s="28" t="s">
        <v>354</v>
      </c>
      <c r="F140" s="28" t="s">
        <v>355</v>
      </c>
      <c r="G140" s="29">
        <v>1</v>
      </c>
      <c r="H140" s="30">
        <v>91862</v>
      </c>
      <c r="I140" s="30">
        <v>44884</v>
      </c>
      <c r="J140" s="30">
        <v>46978</v>
      </c>
    </row>
    <row r="141" spans="1:10" ht="27">
      <c r="A141" s="25"/>
      <c r="B141" s="26" t="s">
        <v>356</v>
      </c>
      <c r="C141" s="27">
        <v>20000000</v>
      </c>
      <c r="D141" s="28" t="s">
        <v>357</v>
      </c>
      <c r="E141" s="28" t="s">
        <v>358</v>
      </c>
      <c r="F141" s="28" t="s">
        <v>355</v>
      </c>
      <c r="G141" s="29">
        <v>1</v>
      </c>
      <c r="H141" s="30">
        <v>100359</v>
      </c>
      <c r="I141" s="30">
        <v>53381</v>
      </c>
      <c r="J141" s="30">
        <v>46978</v>
      </c>
    </row>
    <row r="142" spans="1:10" ht="13.5">
      <c r="A142" s="19" t="s">
        <v>359</v>
      </c>
      <c r="B142" s="20"/>
      <c r="C142" s="21">
        <v>2500000</v>
      </c>
      <c r="D142" s="22"/>
      <c r="E142" s="22"/>
      <c r="F142" s="22"/>
      <c r="G142" s="23"/>
      <c r="H142" s="24"/>
      <c r="I142" s="24"/>
      <c r="J142" s="24"/>
    </row>
    <row r="143" spans="1:10" ht="40.5">
      <c r="A143" s="25"/>
      <c r="B143" s="26" t="s">
        <v>360</v>
      </c>
      <c r="C143" s="27">
        <v>2500000</v>
      </c>
      <c r="D143" s="28" t="s">
        <v>361</v>
      </c>
      <c r="E143" s="28" t="s">
        <v>362</v>
      </c>
      <c r="F143" s="28" t="s">
        <v>363</v>
      </c>
      <c r="G143" s="29">
        <v>112.21</v>
      </c>
      <c r="H143" s="30">
        <v>422</v>
      </c>
      <c r="I143" s="30">
        <v>199</v>
      </c>
      <c r="J143" s="30">
        <v>223</v>
      </c>
    </row>
    <row r="144" spans="1:10">
      <c r="A144" s="38" t="s">
        <v>17</v>
      </c>
      <c r="B144" s="38"/>
      <c r="C144" s="18">
        <f>H7-H8</f>
        <v>778270623.5999999</v>
      </c>
      <c r="D144" s="39"/>
      <c r="E144" s="40"/>
      <c r="F144" s="40"/>
      <c r="G144" s="40"/>
      <c r="H144" s="40"/>
      <c r="I144" s="40"/>
      <c r="J144" s="41"/>
    </row>
    <row r="145" spans="1:1">
      <c r="A145" s="5"/>
    </row>
    <row r="146" spans="1:1">
      <c r="A146" s="5"/>
    </row>
  </sheetData>
  <autoFilter ref="C9:C144" xr:uid="{2C03F09F-FA43-4107-A463-D08FD5CEB00C}"/>
  <mergeCells count="17">
    <mergeCell ref="A1:G1"/>
    <mergeCell ref="A2:G2"/>
    <mergeCell ref="A3:G3"/>
    <mergeCell ref="A4:G4"/>
    <mergeCell ref="A5:G5"/>
    <mergeCell ref="F8:G8"/>
    <mergeCell ref="H8:J8"/>
    <mergeCell ref="F7:G7"/>
    <mergeCell ref="H7:J7"/>
    <mergeCell ref="A144:B144"/>
    <mergeCell ref="D144:J144"/>
    <mergeCell ref="D9:E9"/>
    <mergeCell ref="F9:G9"/>
    <mergeCell ref="H9:J9"/>
    <mergeCell ref="A9:A10"/>
    <mergeCell ref="B9:B10"/>
    <mergeCell ref="C9:C10"/>
  </mergeCells>
  <pageMargins left="0.19685039370078741" right="0.19685039370078741" top="0.39370078740157483" bottom="0.39370078740157483" header="0.19685039370078741" footer="0.19685039370078741"/>
  <pageSetup scale="45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BEACA0225</vt:lpstr>
      <vt:lpstr>BEACA0225!Títulos_a_imprimir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Departamento de Análisis Financiero e Integración del </cp:lastModifiedBy>
  <cp:lastPrinted>2025-04-25T19:33:46Z</cp:lastPrinted>
  <dcterms:created xsi:type="dcterms:W3CDTF">2021-04-08T17:07:59Z</dcterms:created>
  <dcterms:modified xsi:type="dcterms:W3CDTF">2025-07-10T20:28:50Z</dcterms:modified>
</cp:coreProperties>
</file>